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chivos\grupo\indicadoreseconomicos\Ind.Econ\Ind.Econ\1. MERCADO LABORAL\"/>
    </mc:Choice>
  </mc:AlternateContent>
  <bookViews>
    <workbookView xWindow="-105" yWindow="-105" windowWidth="23250" windowHeight="12570"/>
  </bookViews>
  <sheets>
    <sheet name="1" sheetId="2" r:id="rId1"/>
    <sheet name="2" sheetId="4" r:id="rId2"/>
  </sheets>
  <definedNames>
    <definedName name="_xlnm._FilterDatabase" localSheetId="0" hidden="1">'1'!$A$1:$Q$62</definedName>
    <definedName name="A">#REF!</definedName>
    <definedName name="_xlnm.Database">#REF!</definedName>
    <definedName name="cfffffr" hidden="1">{"'tasa de salida'!$A$1:$G$48"}</definedName>
    <definedName name="FTI" hidden="1">{"'tasa de salida'!$A$1:$G$48"}</definedName>
    <definedName name="HTML_CodePage" hidden="1">1252</definedName>
    <definedName name="HTML_Control" hidden="1">{"'tasa de salida'!$A$1:$G$48"}</definedName>
    <definedName name="HTML_Control2" hidden="1">{"'tasa de salida'!$A$1:$G$48"}</definedName>
    <definedName name="HTML_Control3" hidden="1">{"'tasa de salida'!$A$1:$G$48"}</definedName>
    <definedName name="HTML_Description" hidden="1">""</definedName>
    <definedName name="HTML_Email" hidden="1">"dnrmt@trabajo.gov.ar"</definedName>
    <definedName name="HTML_Header" hidden="1">""</definedName>
    <definedName name="HTML_LastUpdate" hidden="1">"22/02/1999"</definedName>
    <definedName name="HTML_LineAfter" hidden="1">TRUE</definedName>
    <definedName name="HTML_LineBefore" hidden="1">FALSE</definedName>
    <definedName name="HTML_Name" hidden="1">"MTSS - SEyCL - DNRMT"</definedName>
    <definedName name="HTML_OBDlg2" hidden="1">TRUE</definedName>
    <definedName name="HTML_OBDlg4" hidden="1">TRUE</definedName>
    <definedName name="HTML_OS" hidden="1">0</definedName>
    <definedName name="HTML_PathFile" hidden="1">"Z:\juanpi\anexo eil - web\html\eil0199\1207.html"</definedName>
    <definedName name="HTML_Title" hidden="1">""</definedName>
    <definedName name="PRN9.1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8" i="2" l="1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</calcChain>
</file>

<file path=xl/sharedStrings.xml><?xml version="1.0" encoding="utf-8"?>
<sst xmlns="http://schemas.openxmlformats.org/spreadsheetml/2006/main" count="20" uniqueCount="20">
  <si>
    <t>Fecha</t>
  </si>
  <si>
    <t>Total</t>
  </si>
  <si>
    <t>Variación respecto al mes anterior</t>
  </si>
  <si>
    <t>Agricultura, ganadería, caza y silvicultura</t>
  </si>
  <si>
    <t>Explotación de minas y canteras</t>
  </si>
  <si>
    <t>Industria manufacturera</t>
  </si>
  <si>
    <t>Electricidad, gas y agua</t>
  </si>
  <si>
    <t>Construcción</t>
  </si>
  <si>
    <t>Comercio al por mayor y al por menor</t>
  </si>
  <si>
    <t>Servicios de hotelería y restaurantes</t>
  </si>
  <si>
    <t>Servicio de transporte, de almacenamiento y de comunicaciones</t>
  </si>
  <si>
    <t>Intermediación financiera y otros servicios financieros</t>
  </si>
  <si>
    <t>Servicios inmobiliarios, empresariales y de alquiler</t>
  </si>
  <si>
    <t>Administración pública, defensa y seguridad social obligatoria</t>
  </si>
  <si>
    <t>Enseñanza</t>
  </si>
  <si>
    <t>Servicios sociales y de salud</t>
  </si>
  <si>
    <t>Servicios comunitarios, sociales y personales n.c.p</t>
  </si>
  <si>
    <r>
      <t xml:space="preserve">Fuente: </t>
    </r>
    <r>
      <rPr>
        <sz val="9"/>
        <color theme="1"/>
        <rFont val="Calibri"/>
        <family val="2"/>
        <scheme val="minor"/>
      </rPr>
      <t>Ministerio de Trabajo, Empleo y Seguridad Social (MTEySS)</t>
    </r>
  </si>
  <si>
    <t xml:space="preserve">Stock y variación porcentual mensual de empleados registrados. </t>
  </si>
  <si>
    <t>Tucumán. Período: Junio 2020 -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</si>
</sst>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>
      <alignment horizontal="center" vertical="center" wrapText="1"/>
    </xf>
    <xf numFmtId="17" fontId="5" fillId="2" borderId="0" xfId="0" applyNumberFormat="1" applyFont="1" applyFill="1" applyAlignment="1" applyProtection="1">
      <alignment horizontal="left" vertical="center" indent="3"/>
      <protection locked="0"/>
    </xf>
    <xf numFmtId="3" fontId="6" fillId="2" borderId="0" xfId="0" applyNumberFormat="1" applyFont="1" applyFill="1" applyAlignment="1" applyProtection="1">
      <alignment horizontal="center" vertical="center"/>
      <protection locked="0"/>
    </xf>
    <xf numFmtId="3" fontId="5" fillId="2" borderId="0" xfId="0" applyNumberFormat="1" applyFont="1" applyFill="1" applyAlignment="1">
      <alignment horizontal="center" vertical="center" wrapText="1"/>
    </xf>
    <xf numFmtId="10" fontId="5" fillId="2" borderId="0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vertical="center"/>
    </xf>
    <xf numFmtId="0" fontId="6" fillId="0" borderId="0" xfId="0" applyFont="1"/>
    <xf numFmtId="0" fontId="0" fillId="2" borderId="0" xfId="0" applyFill="1" applyAlignment="1">
      <alignment vertical="center"/>
    </xf>
    <xf numFmtId="0" fontId="5" fillId="2" borderId="0" xfId="0" applyFont="1" applyFill="1" applyAlignment="1">
      <alignment horizontal="left" vertical="center" indent="3"/>
    </xf>
    <xf numFmtId="0" fontId="2" fillId="2" borderId="0" xfId="0" applyFont="1" applyFill="1" applyAlignment="1">
      <alignment horizontal="left" vertical="center" indent="3"/>
    </xf>
    <xf numFmtId="0" fontId="9" fillId="0" borderId="3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 indent="3"/>
    </xf>
    <xf numFmtId="17" fontId="5" fillId="2" borderId="4" xfId="0" applyNumberFormat="1" applyFont="1" applyFill="1" applyBorder="1" applyAlignment="1" applyProtection="1">
      <alignment horizontal="left" vertical="center" indent="3"/>
      <protection locked="0"/>
    </xf>
    <xf numFmtId="3" fontId="6" fillId="2" borderId="4" xfId="0" applyNumberFormat="1" applyFont="1" applyFill="1" applyBorder="1" applyAlignment="1" applyProtection="1">
      <alignment horizontal="center" vertical="center"/>
      <protection locked="0"/>
    </xf>
    <xf numFmtId="3" fontId="5" fillId="2" borderId="4" xfId="0" applyNumberFormat="1" applyFont="1" applyFill="1" applyBorder="1" applyAlignment="1">
      <alignment horizontal="center" vertical="center" wrapText="1"/>
    </xf>
    <xf numFmtId="10" fontId="5" fillId="2" borderId="4" xfId="1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vertical="center"/>
    </xf>
    <xf numFmtId="0" fontId="6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Stock mensual de empleados</a:t>
            </a:r>
            <a:r>
              <a:rPr lang="es-AR" baseline="0"/>
              <a:t> registrados</a:t>
            </a:r>
            <a:endParaRPr lang="es-A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'1'!$A$5:$A$48</c:f>
              <c:numCache>
                <c:formatCode>mmm\-yy</c:formatCode>
                <c:ptCount val="44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  <c:pt idx="13">
                  <c:v>44378</c:v>
                </c:pt>
                <c:pt idx="14">
                  <c:v>44409</c:v>
                </c:pt>
                <c:pt idx="15">
                  <c:v>44440</c:v>
                </c:pt>
                <c:pt idx="16">
                  <c:v>44470</c:v>
                </c:pt>
                <c:pt idx="17">
                  <c:v>44501</c:v>
                </c:pt>
                <c:pt idx="18">
                  <c:v>44531</c:v>
                </c:pt>
                <c:pt idx="19">
                  <c:v>44562</c:v>
                </c:pt>
                <c:pt idx="20">
                  <c:v>44593</c:v>
                </c:pt>
                <c:pt idx="21">
                  <c:v>44621</c:v>
                </c:pt>
                <c:pt idx="22">
                  <c:v>44652</c:v>
                </c:pt>
                <c:pt idx="23">
                  <c:v>44682</c:v>
                </c:pt>
                <c:pt idx="24">
                  <c:v>44713</c:v>
                </c:pt>
                <c:pt idx="25">
                  <c:v>44743</c:v>
                </c:pt>
                <c:pt idx="26">
                  <c:v>44774</c:v>
                </c:pt>
                <c:pt idx="27">
                  <c:v>44805</c:v>
                </c:pt>
                <c:pt idx="28">
                  <c:v>44835</c:v>
                </c:pt>
                <c:pt idx="29">
                  <c:v>44866</c:v>
                </c:pt>
                <c:pt idx="30">
                  <c:v>44896</c:v>
                </c:pt>
                <c:pt idx="31">
                  <c:v>44927</c:v>
                </c:pt>
                <c:pt idx="32">
                  <c:v>44958</c:v>
                </c:pt>
                <c:pt idx="33">
                  <c:v>44986</c:v>
                </c:pt>
                <c:pt idx="34">
                  <c:v>45017</c:v>
                </c:pt>
                <c:pt idx="35">
                  <c:v>45047</c:v>
                </c:pt>
                <c:pt idx="36">
                  <c:v>45078</c:v>
                </c:pt>
                <c:pt idx="37">
                  <c:v>45108</c:v>
                </c:pt>
                <c:pt idx="38">
                  <c:v>45139</c:v>
                </c:pt>
                <c:pt idx="39">
                  <c:v>45170</c:v>
                </c:pt>
                <c:pt idx="40">
                  <c:v>45200</c:v>
                </c:pt>
                <c:pt idx="41">
                  <c:v>45231</c:v>
                </c:pt>
                <c:pt idx="42">
                  <c:v>45261</c:v>
                </c:pt>
                <c:pt idx="43">
                  <c:v>45292</c:v>
                </c:pt>
              </c:numCache>
            </c:numRef>
          </c:cat>
          <c:val>
            <c:numRef>
              <c:f>'1'!$P$5:$P$48</c:f>
              <c:numCache>
                <c:formatCode>#,##0</c:formatCode>
                <c:ptCount val="44"/>
                <c:pt idx="0">
                  <c:v>185645</c:v>
                </c:pt>
                <c:pt idx="1">
                  <c:v>183550</c:v>
                </c:pt>
                <c:pt idx="2">
                  <c:v>182009</c:v>
                </c:pt>
                <c:pt idx="3">
                  <c:v>179661</c:v>
                </c:pt>
                <c:pt idx="4">
                  <c:v>177449</c:v>
                </c:pt>
                <c:pt idx="5">
                  <c:v>174263</c:v>
                </c:pt>
                <c:pt idx="6">
                  <c:v>171939</c:v>
                </c:pt>
                <c:pt idx="7">
                  <c:v>170636</c:v>
                </c:pt>
                <c:pt idx="8">
                  <c:v>170194</c:v>
                </c:pt>
                <c:pt idx="9">
                  <c:v>173188</c:v>
                </c:pt>
                <c:pt idx="10">
                  <c:v>178924</c:v>
                </c:pt>
                <c:pt idx="11">
                  <c:v>185117</c:v>
                </c:pt>
                <c:pt idx="12">
                  <c:v>185502</c:v>
                </c:pt>
                <c:pt idx="13">
                  <c:v>188125</c:v>
                </c:pt>
                <c:pt idx="14">
                  <c:v>187188</c:v>
                </c:pt>
                <c:pt idx="15">
                  <c:v>183501</c:v>
                </c:pt>
                <c:pt idx="16">
                  <c:v>177782</c:v>
                </c:pt>
                <c:pt idx="17">
                  <c:v>177725</c:v>
                </c:pt>
                <c:pt idx="18">
                  <c:v>177738</c:v>
                </c:pt>
                <c:pt idx="19">
                  <c:v>176959</c:v>
                </c:pt>
                <c:pt idx="20">
                  <c:v>176092</c:v>
                </c:pt>
                <c:pt idx="21">
                  <c:v>178863</c:v>
                </c:pt>
                <c:pt idx="22">
                  <c:v>184644</c:v>
                </c:pt>
                <c:pt idx="23">
                  <c:v>188116</c:v>
                </c:pt>
                <c:pt idx="24">
                  <c:v>185390</c:v>
                </c:pt>
                <c:pt idx="25">
                  <c:v>185082</c:v>
                </c:pt>
                <c:pt idx="26">
                  <c:v>183310</c:v>
                </c:pt>
                <c:pt idx="27">
                  <c:v>179804</c:v>
                </c:pt>
                <c:pt idx="28">
                  <c:v>177874</c:v>
                </c:pt>
                <c:pt idx="29">
                  <c:v>175870</c:v>
                </c:pt>
                <c:pt idx="30">
                  <c:v>173933</c:v>
                </c:pt>
                <c:pt idx="31">
                  <c:v>172574</c:v>
                </c:pt>
                <c:pt idx="32">
                  <c:v>171262</c:v>
                </c:pt>
                <c:pt idx="33">
                  <c:v>172023</c:v>
                </c:pt>
                <c:pt idx="34">
                  <c:v>176349</c:v>
                </c:pt>
                <c:pt idx="35">
                  <c:v>183366</c:v>
                </c:pt>
                <c:pt idx="36">
                  <c:v>184691</c:v>
                </c:pt>
                <c:pt idx="37">
                  <c:v>182527</c:v>
                </c:pt>
                <c:pt idx="38">
                  <c:v>180390</c:v>
                </c:pt>
                <c:pt idx="39">
                  <c:v>176511</c:v>
                </c:pt>
                <c:pt idx="40">
                  <c:v>175282</c:v>
                </c:pt>
                <c:pt idx="41">
                  <c:v>173164</c:v>
                </c:pt>
                <c:pt idx="42">
                  <c:v>170654</c:v>
                </c:pt>
                <c:pt idx="43">
                  <c:v>168252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82-4919-8D6E-E7A893EB6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998400"/>
        <c:axId val="171020672"/>
      </c:lineChart>
      <c:dateAx>
        <c:axId val="17099840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71020672"/>
        <c:crosses val="autoZero"/>
        <c:auto val="1"/>
        <c:lblOffset val="100"/>
        <c:baseTimeUnit val="months"/>
      </c:dateAx>
      <c:valAx>
        <c:axId val="17102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70998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7540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0"/>
  <sheetViews>
    <sheetView showGridLines="0" tabSelected="1" zoomScale="80" zoomScaleNormal="80" workbookViewId="0">
      <selection activeCell="A51" sqref="A51:H51"/>
    </sheetView>
  </sheetViews>
  <sheetFormatPr baseColWidth="10" defaultColWidth="15.5703125" defaultRowHeight="15" x14ac:dyDescent="0.25"/>
  <cols>
    <col min="1" max="1" width="15.7109375" style="16" customWidth="1"/>
    <col min="2" max="15" width="20.7109375" style="14" customWidth="1"/>
    <col min="16" max="17" width="15.7109375" style="14" customWidth="1"/>
    <col min="24" max="16384" width="15.5703125" style="14"/>
  </cols>
  <sheetData>
    <row r="1" spans="1:21" customFormat="1" x14ac:dyDescent="0.25">
      <c r="A1" s="27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1"/>
      <c r="M1" s="2"/>
      <c r="N1" s="2"/>
      <c r="O1" s="2"/>
      <c r="P1" s="2"/>
      <c r="Q1" s="2"/>
    </row>
    <row r="2" spans="1:21" customFormat="1" x14ac:dyDescent="0.25">
      <c r="A2" s="23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"/>
      <c r="N2" s="3"/>
      <c r="O2" s="3"/>
      <c r="P2" s="3"/>
      <c r="Q2" s="3"/>
    </row>
    <row r="3" spans="1:21" customFormat="1" ht="18.7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1"/>
      <c r="M3" s="3"/>
      <c r="N3" s="3"/>
      <c r="O3" s="3"/>
      <c r="P3" s="3"/>
      <c r="Q3" s="3"/>
    </row>
    <row r="4" spans="1:21" s="24" customFormat="1" ht="56.25" customHeight="1" x14ac:dyDescent="0.25">
      <c r="A4" s="4" t="s">
        <v>0</v>
      </c>
      <c r="B4" s="17" t="s">
        <v>3</v>
      </c>
      <c r="C4" s="17" t="s">
        <v>4</v>
      </c>
      <c r="D4" s="17" t="s">
        <v>5</v>
      </c>
      <c r="E4" s="17" t="s">
        <v>6</v>
      </c>
      <c r="F4" s="17" t="s">
        <v>7</v>
      </c>
      <c r="G4" s="17" t="s">
        <v>8</v>
      </c>
      <c r="H4" s="17" t="s">
        <v>9</v>
      </c>
      <c r="I4" s="17" t="s">
        <v>10</v>
      </c>
      <c r="J4" s="17" t="s">
        <v>11</v>
      </c>
      <c r="K4" s="17" t="s">
        <v>12</v>
      </c>
      <c r="L4" s="17" t="s">
        <v>13</v>
      </c>
      <c r="M4" s="17" t="s">
        <v>14</v>
      </c>
      <c r="N4" s="17" t="s">
        <v>15</v>
      </c>
      <c r="O4" s="17" t="s">
        <v>16</v>
      </c>
      <c r="P4" s="5" t="s">
        <v>1</v>
      </c>
      <c r="Q4" s="5" t="s">
        <v>2</v>
      </c>
    </row>
    <row r="5" spans="1:21" s="11" customFormat="1" ht="18" customHeight="1" x14ac:dyDescent="0.25">
      <c r="A5" s="6">
        <v>43983</v>
      </c>
      <c r="B5" s="7">
        <v>45709</v>
      </c>
      <c r="C5" s="7">
        <v>170</v>
      </c>
      <c r="D5" s="7">
        <v>26318</v>
      </c>
      <c r="E5" s="7">
        <v>1088</v>
      </c>
      <c r="F5" s="7">
        <v>8020</v>
      </c>
      <c r="G5" s="7">
        <v>30582</v>
      </c>
      <c r="H5" s="7">
        <v>5233</v>
      </c>
      <c r="I5" s="7">
        <v>12957</v>
      </c>
      <c r="J5" s="7">
        <v>3014</v>
      </c>
      <c r="K5" s="7">
        <v>23790</v>
      </c>
      <c r="L5" s="7">
        <v>357</v>
      </c>
      <c r="M5" s="7">
        <v>13380</v>
      </c>
      <c r="N5" s="7">
        <v>8365</v>
      </c>
      <c r="O5" s="7">
        <v>6662</v>
      </c>
      <c r="P5" s="8">
        <v>185645</v>
      </c>
      <c r="Q5" s="9"/>
      <c r="R5" s="25"/>
      <c r="S5" s="10"/>
      <c r="T5" s="10"/>
      <c r="U5" s="10"/>
    </row>
    <row r="6" spans="1:21" s="11" customFormat="1" ht="18" customHeight="1" x14ac:dyDescent="0.25">
      <c r="A6" s="6">
        <v>44013</v>
      </c>
      <c r="B6" s="7">
        <v>44242</v>
      </c>
      <c r="C6" s="7">
        <v>167</v>
      </c>
      <c r="D6" s="7">
        <v>26336</v>
      </c>
      <c r="E6" s="7">
        <v>1087</v>
      </c>
      <c r="F6" s="7">
        <v>8093</v>
      </c>
      <c r="G6" s="7">
        <v>30394</v>
      </c>
      <c r="H6" s="7">
        <v>5123</v>
      </c>
      <c r="I6" s="7">
        <v>12985</v>
      </c>
      <c r="J6" s="7">
        <v>3063</v>
      </c>
      <c r="K6" s="7">
        <v>23423</v>
      </c>
      <c r="L6" s="7">
        <v>376</v>
      </c>
      <c r="M6" s="7">
        <v>13348</v>
      </c>
      <c r="N6" s="7">
        <v>8347</v>
      </c>
      <c r="O6" s="7">
        <v>6566</v>
      </c>
      <c r="P6" s="8">
        <v>183550</v>
      </c>
      <c r="Q6" s="9">
        <v>-1.1284979396159356E-2</v>
      </c>
      <c r="R6" s="25"/>
      <c r="S6" s="10"/>
      <c r="T6" s="10"/>
      <c r="U6" s="10"/>
    </row>
    <row r="7" spans="1:21" s="11" customFormat="1" ht="18" customHeight="1" x14ac:dyDescent="0.25">
      <c r="A7" s="6">
        <v>44044</v>
      </c>
      <c r="B7" s="7">
        <v>42785</v>
      </c>
      <c r="C7" s="7">
        <v>166</v>
      </c>
      <c r="D7" s="7">
        <v>26178</v>
      </c>
      <c r="E7" s="7">
        <v>1087</v>
      </c>
      <c r="F7" s="7">
        <v>8137</v>
      </c>
      <c r="G7" s="7">
        <v>30409</v>
      </c>
      <c r="H7" s="7">
        <v>5020</v>
      </c>
      <c r="I7" s="7">
        <v>12997</v>
      </c>
      <c r="J7" s="7">
        <v>3116</v>
      </c>
      <c r="K7" s="7">
        <v>23543</v>
      </c>
      <c r="L7" s="7">
        <v>391</v>
      </c>
      <c r="M7" s="7">
        <v>13348</v>
      </c>
      <c r="N7" s="7">
        <v>8365</v>
      </c>
      <c r="O7" s="7">
        <v>6467</v>
      </c>
      <c r="P7" s="8">
        <v>182009</v>
      </c>
      <c r="Q7" s="9">
        <f t="shared" ref="Q7:Q48" si="0">P7/P6-1</f>
        <v>-8.3955325524380786E-3</v>
      </c>
      <c r="R7" s="25"/>
      <c r="S7" s="10"/>
      <c r="T7" s="10"/>
      <c r="U7" s="10"/>
    </row>
    <row r="8" spans="1:21" s="11" customFormat="1" ht="18" customHeight="1" x14ac:dyDescent="0.25">
      <c r="A8" s="6">
        <v>44075</v>
      </c>
      <c r="B8" s="7">
        <v>40599</v>
      </c>
      <c r="C8" s="7">
        <v>168</v>
      </c>
      <c r="D8" s="7">
        <v>26279</v>
      </c>
      <c r="E8" s="7">
        <v>1083</v>
      </c>
      <c r="F8" s="7">
        <v>8089</v>
      </c>
      <c r="G8" s="7">
        <v>30362</v>
      </c>
      <c r="H8" s="7">
        <v>4935</v>
      </c>
      <c r="I8" s="7">
        <v>12898</v>
      </c>
      <c r="J8" s="7">
        <v>3006</v>
      </c>
      <c r="K8" s="7">
        <v>23638</v>
      </c>
      <c r="L8" s="7">
        <v>435</v>
      </c>
      <c r="M8" s="7">
        <v>13338</v>
      </c>
      <c r="N8" s="7">
        <v>8399</v>
      </c>
      <c r="O8" s="7">
        <v>6432</v>
      </c>
      <c r="P8" s="8">
        <v>179661</v>
      </c>
      <c r="Q8" s="9">
        <f t="shared" si="0"/>
        <v>-1.2900460966215999E-2</v>
      </c>
      <c r="R8" s="25"/>
      <c r="S8" s="10"/>
      <c r="T8" s="10"/>
      <c r="U8" s="10"/>
    </row>
    <row r="9" spans="1:21" s="11" customFormat="1" ht="18" customHeight="1" x14ac:dyDescent="0.25">
      <c r="A9" s="6">
        <v>44105</v>
      </c>
      <c r="B9" s="7">
        <v>38545</v>
      </c>
      <c r="C9" s="7">
        <v>168</v>
      </c>
      <c r="D9" s="7">
        <v>26108</v>
      </c>
      <c r="E9" s="7">
        <v>1076</v>
      </c>
      <c r="F9" s="7">
        <v>8180</v>
      </c>
      <c r="G9" s="7">
        <v>30446</v>
      </c>
      <c r="H9" s="7">
        <v>4866</v>
      </c>
      <c r="I9" s="7">
        <v>12772</v>
      </c>
      <c r="J9" s="7">
        <v>2956</v>
      </c>
      <c r="K9" s="7">
        <v>23614</v>
      </c>
      <c r="L9" s="7">
        <v>535</v>
      </c>
      <c r="M9" s="7">
        <v>13324</v>
      </c>
      <c r="N9" s="7">
        <v>8414</v>
      </c>
      <c r="O9" s="7">
        <v>6445</v>
      </c>
      <c r="P9" s="8">
        <v>177449</v>
      </c>
      <c r="Q9" s="9">
        <f t="shared" si="0"/>
        <v>-1.2312076633214764E-2</v>
      </c>
      <c r="R9" s="25"/>
      <c r="S9" s="10"/>
      <c r="T9" s="10"/>
      <c r="U9" s="10"/>
    </row>
    <row r="10" spans="1:21" s="11" customFormat="1" ht="18" customHeight="1" x14ac:dyDescent="0.25">
      <c r="A10" s="6">
        <v>44136</v>
      </c>
      <c r="B10" s="7">
        <v>36387</v>
      </c>
      <c r="C10" s="7">
        <v>168</v>
      </c>
      <c r="D10" s="7">
        <v>25626</v>
      </c>
      <c r="E10" s="7">
        <v>1067</v>
      </c>
      <c r="F10" s="7">
        <v>8141</v>
      </c>
      <c r="G10" s="7">
        <v>30467</v>
      </c>
      <c r="H10" s="7">
        <v>4816</v>
      </c>
      <c r="I10" s="7">
        <v>12585</v>
      </c>
      <c r="J10" s="7">
        <v>3000</v>
      </c>
      <c r="K10" s="7">
        <v>23499</v>
      </c>
      <c r="L10" s="7">
        <v>530</v>
      </c>
      <c r="M10" s="7">
        <v>13306</v>
      </c>
      <c r="N10" s="7">
        <v>8254</v>
      </c>
      <c r="O10" s="7">
        <v>6417</v>
      </c>
      <c r="P10" s="8">
        <v>174263</v>
      </c>
      <c r="Q10" s="9">
        <f t="shared" si="0"/>
        <v>-1.7954454519326646E-2</v>
      </c>
      <c r="R10" s="25"/>
      <c r="S10" s="10"/>
      <c r="T10" s="10"/>
      <c r="U10" s="10"/>
    </row>
    <row r="11" spans="1:21" s="11" customFormat="1" ht="18" customHeight="1" x14ac:dyDescent="0.25">
      <c r="A11" s="6">
        <v>44166</v>
      </c>
      <c r="B11" s="7">
        <v>34073</v>
      </c>
      <c r="C11" s="7">
        <v>167</v>
      </c>
      <c r="D11" s="7">
        <v>25666</v>
      </c>
      <c r="E11" s="7">
        <v>1065</v>
      </c>
      <c r="F11" s="7">
        <v>8056</v>
      </c>
      <c r="G11" s="7">
        <v>30772</v>
      </c>
      <c r="H11" s="7">
        <v>4795</v>
      </c>
      <c r="I11" s="7">
        <v>12592</v>
      </c>
      <c r="J11" s="7">
        <v>2911</v>
      </c>
      <c r="K11" s="7">
        <v>23319</v>
      </c>
      <c r="L11" s="7">
        <v>525</v>
      </c>
      <c r="M11" s="7">
        <v>13223</v>
      </c>
      <c r="N11" s="7">
        <v>8350</v>
      </c>
      <c r="O11" s="7">
        <v>6425</v>
      </c>
      <c r="P11" s="8">
        <v>171939</v>
      </c>
      <c r="Q11" s="9">
        <f t="shared" si="0"/>
        <v>-1.3336164303380471E-2</v>
      </c>
      <c r="R11" s="25"/>
      <c r="S11" s="10"/>
      <c r="T11" s="10"/>
      <c r="U11" s="10"/>
    </row>
    <row r="12" spans="1:21" s="11" customFormat="1" ht="18" customHeight="1" x14ac:dyDescent="0.25">
      <c r="A12" s="6">
        <v>44197</v>
      </c>
      <c r="B12" s="7">
        <v>33154</v>
      </c>
      <c r="C12" s="7">
        <v>163</v>
      </c>
      <c r="D12" s="7">
        <v>25684</v>
      </c>
      <c r="E12" s="7">
        <v>1065</v>
      </c>
      <c r="F12" s="7">
        <v>8157</v>
      </c>
      <c r="G12" s="7">
        <v>30549</v>
      </c>
      <c r="H12" s="7">
        <v>4797</v>
      </c>
      <c r="I12" s="7">
        <v>12644</v>
      </c>
      <c r="J12" s="7">
        <v>2848</v>
      </c>
      <c r="K12" s="7">
        <v>23213</v>
      </c>
      <c r="L12" s="7">
        <v>532</v>
      </c>
      <c r="M12" s="7">
        <v>12934</v>
      </c>
      <c r="N12" s="7">
        <v>8503</v>
      </c>
      <c r="O12" s="7">
        <v>6393</v>
      </c>
      <c r="P12" s="8">
        <v>170636</v>
      </c>
      <c r="Q12" s="9">
        <f t="shared" si="0"/>
        <v>-7.5782690372748762E-3</v>
      </c>
      <c r="R12" s="25"/>
      <c r="S12" s="10"/>
      <c r="T12" s="10"/>
      <c r="U12" s="10"/>
    </row>
    <row r="13" spans="1:21" s="11" customFormat="1" ht="18" customHeight="1" x14ac:dyDescent="0.25">
      <c r="A13" s="6">
        <v>44228</v>
      </c>
      <c r="B13" s="7">
        <v>33047</v>
      </c>
      <c r="C13" s="7">
        <v>165</v>
      </c>
      <c r="D13" s="7">
        <v>25565</v>
      </c>
      <c r="E13" s="7">
        <v>1063</v>
      </c>
      <c r="F13" s="7">
        <v>8162</v>
      </c>
      <c r="G13" s="7">
        <v>30523</v>
      </c>
      <c r="H13" s="7">
        <v>4733</v>
      </c>
      <c r="I13" s="7">
        <v>12553</v>
      </c>
      <c r="J13" s="7">
        <v>2854</v>
      </c>
      <c r="K13" s="7">
        <v>23084</v>
      </c>
      <c r="L13" s="7">
        <v>521</v>
      </c>
      <c r="M13" s="7">
        <v>13022</v>
      </c>
      <c r="N13" s="7">
        <v>8510</v>
      </c>
      <c r="O13" s="7">
        <v>6392</v>
      </c>
      <c r="P13" s="8">
        <v>170194</v>
      </c>
      <c r="Q13" s="9">
        <f t="shared" si="0"/>
        <v>-2.5903091961836378E-3</v>
      </c>
      <c r="R13" s="25"/>
      <c r="S13" s="10"/>
      <c r="T13" s="10"/>
      <c r="U13" s="10"/>
    </row>
    <row r="14" spans="1:21" s="11" customFormat="1" ht="18" customHeight="1" x14ac:dyDescent="0.25">
      <c r="A14" s="6">
        <v>44256</v>
      </c>
      <c r="B14" s="7">
        <v>35486</v>
      </c>
      <c r="C14" s="7">
        <v>167</v>
      </c>
      <c r="D14" s="7">
        <v>25310</v>
      </c>
      <c r="E14" s="7">
        <v>1069</v>
      </c>
      <c r="F14" s="7">
        <v>8348</v>
      </c>
      <c r="G14" s="7">
        <v>30558</v>
      </c>
      <c r="H14" s="7">
        <v>4696</v>
      </c>
      <c r="I14" s="7">
        <v>12564</v>
      </c>
      <c r="J14" s="7">
        <v>2853</v>
      </c>
      <c r="K14" s="7">
        <v>23215</v>
      </c>
      <c r="L14" s="7">
        <v>525</v>
      </c>
      <c r="M14" s="7">
        <v>13518</v>
      </c>
      <c r="N14" s="7">
        <v>8515</v>
      </c>
      <c r="O14" s="7">
        <v>6364</v>
      </c>
      <c r="P14" s="8">
        <v>173188</v>
      </c>
      <c r="Q14" s="9">
        <f t="shared" si="0"/>
        <v>1.7591689483765549E-2</v>
      </c>
      <c r="R14" s="25"/>
      <c r="S14" s="10"/>
      <c r="T14" s="10"/>
      <c r="U14" s="10"/>
    </row>
    <row r="15" spans="1:21" s="11" customFormat="1" ht="18" customHeight="1" x14ac:dyDescent="0.25">
      <c r="A15" s="6">
        <v>44287</v>
      </c>
      <c r="B15" s="7">
        <v>40492</v>
      </c>
      <c r="C15" s="7">
        <v>169</v>
      </c>
      <c r="D15" s="7">
        <v>25446</v>
      </c>
      <c r="E15" s="7">
        <v>1064</v>
      </c>
      <c r="F15" s="7">
        <v>8471</v>
      </c>
      <c r="G15" s="7">
        <v>30557</v>
      </c>
      <c r="H15" s="7">
        <v>4567</v>
      </c>
      <c r="I15" s="7">
        <v>12603</v>
      </c>
      <c r="J15" s="7">
        <v>2838</v>
      </c>
      <c r="K15" s="7">
        <v>23671</v>
      </c>
      <c r="L15" s="7">
        <v>498</v>
      </c>
      <c r="M15" s="7">
        <v>13667</v>
      </c>
      <c r="N15" s="7">
        <v>8521</v>
      </c>
      <c r="O15" s="7">
        <v>6360</v>
      </c>
      <c r="P15" s="8">
        <v>178924</v>
      </c>
      <c r="Q15" s="9">
        <f t="shared" si="0"/>
        <v>3.3120077603529197E-2</v>
      </c>
      <c r="R15" s="25"/>
      <c r="S15" s="10"/>
      <c r="T15" s="10"/>
      <c r="U15" s="10"/>
    </row>
    <row r="16" spans="1:21" s="11" customFormat="1" ht="18" customHeight="1" x14ac:dyDescent="0.25">
      <c r="A16" s="6">
        <v>44317</v>
      </c>
      <c r="B16" s="7">
        <v>44674</v>
      </c>
      <c r="C16" s="7">
        <v>167</v>
      </c>
      <c r="D16" s="7">
        <v>26128</v>
      </c>
      <c r="E16" s="7">
        <v>1068</v>
      </c>
      <c r="F16" s="7">
        <v>8555</v>
      </c>
      <c r="G16" s="7">
        <v>30592</v>
      </c>
      <c r="H16" s="7">
        <v>4471</v>
      </c>
      <c r="I16" s="7">
        <v>12835</v>
      </c>
      <c r="J16" s="7">
        <v>3405</v>
      </c>
      <c r="K16" s="7">
        <v>24214</v>
      </c>
      <c r="L16" s="7">
        <v>546</v>
      </c>
      <c r="M16" s="7">
        <v>13681</v>
      </c>
      <c r="N16" s="7">
        <v>8534</v>
      </c>
      <c r="O16" s="7">
        <v>6247</v>
      </c>
      <c r="P16" s="8">
        <v>185117</v>
      </c>
      <c r="Q16" s="9">
        <f t="shared" si="0"/>
        <v>3.4612461156692254E-2</v>
      </c>
      <c r="R16" s="25"/>
      <c r="S16" s="10"/>
      <c r="T16" s="10"/>
      <c r="U16" s="10"/>
    </row>
    <row r="17" spans="1:21" s="11" customFormat="1" ht="18" customHeight="1" x14ac:dyDescent="0.25">
      <c r="A17" s="6">
        <v>44348</v>
      </c>
      <c r="B17" s="7">
        <v>44678</v>
      </c>
      <c r="C17" s="7">
        <v>166</v>
      </c>
      <c r="D17" s="7">
        <v>25716</v>
      </c>
      <c r="E17" s="7">
        <v>1071</v>
      </c>
      <c r="F17" s="7">
        <v>8702</v>
      </c>
      <c r="G17" s="7">
        <v>30413</v>
      </c>
      <c r="H17" s="7">
        <v>4383</v>
      </c>
      <c r="I17" s="7">
        <v>13010</v>
      </c>
      <c r="J17" s="7">
        <v>3541</v>
      </c>
      <c r="K17" s="7">
        <v>24985</v>
      </c>
      <c r="L17" s="7">
        <v>543</v>
      </c>
      <c r="M17" s="7">
        <v>13547</v>
      </c>
      <c r="N17" s="7">
        <v>8507</v>
      </c>
      <c r="O17" s="7">
        <v>6240</v>
      </c>
      <c r="P17" s="8">
        <v>185502</v>
      </c>
      <c r="Q17" s="9">
        <f t="shared" si="0"/>
        <v>2.0797657697564365E-3</v>
      </c>
      <c r="R17" s="25"/>
      <c r="S17" s="10"/>
      <c r="T17" s="10"/>
      <c r="U17" s="10"/>
    </row>
    <row r="18" spans="1:21" s="11" customFormat="1" ht="18" customHeight="1" x14ac:dyDescent="0.25">
      <c r="A18" s="6">
        <v>44378</v>
      </c>
      <c r="B18" s="7">
        <v>44923</v>
      </c>
      <c r="C18" s="7">
        <v>162</v>
      </c>
      <c r="D18" s="7">
        <v>26784</v>
      </c>
      <c r="E18" s="7">
        <v>1080</v>
      </c>
      <c r="F18" s="7">
        <v>8855</v>
      </c>
      <c r="G18" s="7">
        <v>30632</v>
      </c>
      <c r="H18" s="7">
        <v>4478</v>
      </c>
      <c r="I18" s="7">
        <v>13736</v>
      </c>
      <c r="J18" s="7">
        <v>3731</v>
      </c>
      <c r="K18" s="7">
        <v>24910</v>
      </c>
      <c r="L18" s="7">
        <v>504</v>
      </c>
      <c r="M18" s="7">
        <v>13624</v>
      </c>
      <c r="N18" s="7">
        <v>8525</v>
      </c>
      <c r="O18" s="7">
        <v>6181</v>
      </c>
      <c r="P18" s="8">
        <v>188125</v>
      </c>
      <c r="Q18" s="9">
        <f t="shared" si="0"/>
        <v>1.4140009272137322E-2</v>
      </c>
      <c r="R18" s="25"/>
      <c r="S18" s="10"/>
      <c r="T18" s="10"/>
      <c r="U18" s="10"/>
    </row>
    <row r="19" spans="1:21" s="11" customFormat="1" ht="18" customHeight="1" x14ac:dyDescent="0.25">
      <c r="A19" s="6">
        <v>44409</v>
      </c>
      <c r="B19" s="7">
        <v>44510</v>
      </c>
      <c r="C19" s="7">
        <v>157</v>
      </c>
      <c r="D19" s="7">
        <v>26641</v>
      </c>
      <c r="E19" s="7">
        <v>1085</v>
      </c>
      <c r="F19" s="7">
        <v>8993</v>
      </c>
      <c r="G19" s="7">
        <v>30425</v>
      </c>
      <c r="H19" s="7">
        <v>4465</v>
      </c>
      <c r="I19" s="7">
        <v>13652</v>
      </c>
      <c r="J19" s="7">
        <v>3784</v>
      </c>
      <c r="K19" s="7">
        <v>24545</v>
      </c>
      <c r="L19" s="7">
        <v>449</v>
      </c>
      <c r="M19" s="7">
        <v>13757</v>
      </c>
      <c r="N19" s="7">
        <v>8521</v>
      </c>
      <c r="O19" s="7">
        <v>6204</v>
      </c>
      <c r="P19" s="8">
        <v>187188</v>
      </c>
      <c r="Q19" s="9">
        <f t="shared" si="0"/>
        <v>-4.9807308970100106E-3</v>
      </c>
      <c r="R19" s="25"/>
      <c r="S19" s="10"/>
      <c r="T19" s="10"/>
      <c r="U19" s="10"/>
    </row>
    <row r="20" spans="1:21" s="11" customFormat="1" ht="18" customHeight="1" x14ac:dyDescent="0.25">
      <c r="A20" s="6">
        <v>44440</v>
      </c>
      <c r="B20" s="7">
        <v>41467</v>
      </c>
      <c r="C20" s="7">
        <v>156</v>
      </c>
      <c r="D20" s="7">
        <v>26622</v>
      </c>
      <c r="E20" s="7">
        <v>1082</v>
      </c>
      <c r="F20" s="7">
        <v>9268</v>
      </c>
      <c r="G20" s="7">
        <v>30463</v>
      </c>
      <c r="H20" s="7">
        <v>4477</v>
      </c>
      <c r="I20" s="7">
        <v>13473</v>
      </c>
      <c r="J20" s="7">
        <v>3589</v>
      </c>
      <c r="K20" s="7">
        <v>24085</v>
      </c>
      <c r="L20" s="7">
        <v>398</v>
      </c>
      <c r="M20" s="7">
        <v>13726</v>
      </c>
      <c r="N20" s="7">
        <v>8490</v>
      </c>
      <c r="O20" s="7">
        <v>6205</v>
      </c>
      <c r="P20" s="8">
        <v>183501</v>
      </c>
      <c r="Q20" s="9">
        <f t="shared" si="0"/>
        <v>-1.9696775434322689E-2</v>
      </c>
      <c r="R20" s="25"/>
      <c r="S20" s="10"/>
      <c r="T20" s="10"/>
      <c r="U20" s="10"/>
    </row>
    <row r="21" spans="1:21" s="11" customFormat="1" ht="18" customHeight="1" x14ac:dyDescent="0.25">
      <c r="A21" s="6">
        <v>44470</v>
      </c>
      <c r="B21" s="7">
        <v>36584</v>
      </c>
      <c r="C21" s="7">
        <v>218</v>
      </c>
      <c r="D21" s="7">
        <v>25988</v>
      </c>
      <c r="E21" s="7">
        <v>1075</v>
      </c>
      <c r="F21" s="7">
        <v>9235</v>
      </c>
      <c r="G21" s="7">
        <v>30325</v>
      </c>
      <c r="H21" s="7">
        <v>4540</v>
      </c>
      <c r="I21" s="7">
        <v>13506</v>
      </c>
      <c r="J21" s="7">
        <v>3378</v>
      </c>
      <c r="K21" s="7">
        <v>23980</v>
      </c>
      <c r="L21" s="7">
        <v>407</v>
      </c>
      <c r="M21" s="7">
        <v>13734</v>
      </c>
      <c r="N21" s="7">
        <v>8554</v>
      </c>
      <c r="O21" s="7">
        <v>6258</v>
      </c>
      <c r="P21" s="8">
        <v>177782</v>
      </c>
      <c r="Q21" s="9">
        <f t="shared" si="0"/>
        <v>-3.1166042691865403E-2</v>
      </c>
      <c r="R21" s="25"/>
      <c r="S21" s="10"/>
      <c r="T21" s="10"/>
      <c r="U21" s="10"/>
    </row>
    <row r="22" spans="1:21" s="11" customFormat="1" ht="18" customHeight="1" x14ac:dyDescent="0.25">
      <c r="A22" s="6">
        <v>44501</v>
      </c>
      <c r="B22" s="7">
        <v>35919</v>
      </c>
      <c r="C22" s="7">
        <v>223</v>
      </c>
      <c r="D22" s="7">
        <v>26118</v>
      </c>
      <c r="E22" s="7">
        <v>1074</v>
      </c>
      <c r="F22" s="7">
        <v>9264</v>
      </c>
      <c r="G22" s="7">
        <v>30745</v>
      </c>
      <c r="H22" s="7">
        <v>4647</v>
      </c>
      <c r="I22" s="7">
        <v>13616</v>
      </c>
      <c r="J22" s="7">
        <v>3391</v>
      </c>
      <c r="K22" s="7">
        <v>23784</v>
      </c>
      <c r="L22" s="7">
        <v>453</v>
      </c>
      <c r="M22" s="7">
        <v>13567</v>
      </c>
      <c r="N22" s="7">
        <v>8554</v>
      </c>
      <c r="O22" s="7">
        <v>6370</v>
      </c>
      <c r="P22" s="8">
        <v>177725</v>
      </c>
      <c r="Q22" s="9">
        <f t="shared" si="0"/>
        <v>-3.2061738533706308E-4</v>
      </c>
      <c r="R22" s="25"/>
      <c r="S22" s="10"/>
      <c r="T22" s="10"/>
      <c r="U22" s="10"/>
    </row>
    <row r="23" spans="1:21" s="11" customFormat="1" ht="18" customHeight="1" x14ac:dyDescent="0.25">
      <c r="A23" s="6">
        <v>44531</v>
      </c>
      <c r="B23" s="7">
        <v>35921</v>
      </c>
      <c r="C23" s="7">
        <v>223</v>
      </c>
      <c r="D23" s="7">
        <v>26118</v>
      </c>
      <c r="E23" s="7">
        <v>1074</v>
      </c>
      <c r="F23" s="7">
        <v>9264</v>
      </c>
      <c r="G23" s="7">
        <v>30745</v>
      </c>
      <c r="H23" s="7">
        <v>4652</v>
      </c>
      <c r="I23" s="7">
        <v>13621</v>
      </c>
      <c r="J23" s="7">
        <v>3391</v>
      </c>
      <c r="K23" s="7">
        <v>23785</v>
      </c>
      <c r="L23" s="7">
        <v>453</v>
      </c>
      <c r="M23" s="7">
        <v>13567</v>
      </c>
      <c r="N23" s="7">
        <v>8554</v>
      </c>
      <c r="O23" s="7">
        <v>6370</v>
      </c>
      <c r="P23" s="8">
        <v>177738</v>
      </c>
      <c r="Q23" s="9">
        <f t="shared" si="0"/>
        <v>7.3146715431127163E-5</v>
      </c>
      <c r="R23" s="25"/>
      <c r="S23" s="10"/>
      <c r="T23" s="10"/>
      <c r="U23" s="10"/>
    </row>
    <row r="24" spans="1:21" s="11" customFormat="1" ht="18" customHeight="1" x14ac:dyDescent="0.25">
      <c r="A24" s="6">
        <v>44562</v>
      </c>
      <c r="B24" s="7">
        <v>35888</v>
      </c>
      <c r="C24" s="7">
        <v>220</v>
      </c>
      <c r="D24" s="7">
        <v>25403</v>
      </c>
      <c r="E24" s="7">
        <v>1066</v>
      </c>
      <c r="F24" s="7">
        <v>9348</v>
      </c>
      <c r="G24" s="7">
        <v>30625</v>
      </c>
      <c r="H24" s="7">
        <v>4685</v>
      </c>
      <c r="I24" s="7">
        <v>14009</v>
      </c>
      <c r="J24" s="7">
        <v>3369</v>
      </c>
      <c r="K24" s="7">
        <v>23621</v>
      </c>
      <c r="L24" s="7">
        <v>595</v>
      </c>
      <c r="M24" s="7">
        <v>13210</v>
      </c>
      <c r="N24" s="7">
        <v>8563</v>
      </c>
      <c r="O24" s="7">
        <v>6357</v>
      </c>
      <c r="P24" s="8">
        <v>176959</v>
      </c>
      <c r="Q24" s="9">
        <f t="shared" si="0"/>
        <v>-4.3828556639547989E-3</v>
      </c>
      <c r="R24" s="25"/>
      <c r="S24" s="10"/>
      <c r="T24" s="10"/>
      <c r="U24" s="10"/>
    </row>
    <row r="25" spans="1:21" s="11" customFormat="1" ht="18" customHeight="1" x14ac:dyDescent="0.25">
      <c r="A25" s="6">
        <v>44593</v>
      </c>
      <c r="B25" s="7">
        <v>35630</v>
      </c>
      <c r="C25" s="7">
        <v>233</v>
      </c>
      <c r="D25" s="7">
        <v>25460</v>
      </c>
      <c r="E25" s="7">
        <v>1067</v>
      </c>
      <c r="F25" s="7">
        <v>9159</v>
      </c>
      <c r="G25" s="7">
        <v>30426</v>
      </c>
      <c r="H25" s="7">
        <v>4690</v>
      </c>
      <c r="I25" s="7">
        <v>13883</v>
      </c>
      <c r="J25" s="7">
        <v>3298</v>
      </c>
      <c r="K25" s="7">
        <v>23513</v>
      </c>
      <c r="L25" s="7">
        <v>453</v>
      </c>
      <c r="M25" s="7">
        <v>13339</v>
      </c>
      <c r="N25" s="7">
        <v>8555</v>
      </c>
      <c r="O25" s="7">
        <v>6386</v>
      </c>
      <c r="P25" s="8">
        <v>176092</v>
      </c>
      <c r="Q25" s="9">
        <f t="shared" si="0"/>
        <v>-4.899439983272913E-3</v>
      </c>
      <c r="R25" s="25"/>
      <c r="S25" s="10"/>
      <c r="T25" s="10"/>
      <c r="U25" s="10"/>
    </row>
    <row r="26" spans="1:21" s="11" customFormat="1" ht="18" customHeight="1" x14ac:dyDescent="0.25">
      <c r="A26" s="6">
        <v>44621</v>
      </c>
      <c r="B26" s="7">
        <v>36877</v>
      </c>
      <c r="C26" s="7">
        <v>233</v>
      </c>
      <c r="D26" s="7">
        <v>25237</v>
      </c>
      <c r="E26" s="7">
        <v>1066</v>
      </c>
      <c r="F26" s="7">
        <v>9388</v>
      </c>
      <c r="G26" s="7">
        <v>30731</v>
      </c>
      <c r="H26" s="7">
        <v>4664</v>
      </c>
      <c r="I26" s="7">
        <v>13926</v>
      </c>
      <c r="J26" s="7">
        <v>3276</v>
      </c>
      <c r="K26" s="7">
        <v>24063</v>
      </c>
      <c r="L26" s="7">
        <v>427</v>
      </c>
      <c r="M26" s="7">
        <v>13996</v>
      </c>
      <c r="N26" s="7">
        <v>8552</v>
      </c>
      <c r="O26" s="7">
        <v>6427</v>
      </c>
      <c r="P26" s="8">
        <v>178863</v>
      </c>
      <c r="Q26" s="9">
        <f t="shared" si="0"/>
        <v>1.5736092497103726E-2</v>
      </c>
      <c r="R26" s="25"/>
      <c r="S26" s="10"/>
      <c r="T26" s="10"/>
      <c r="U26" s="10"/>
    </row>
    <row r="27" spans="1:21" s="11" customFormat="1" ht="18" customHeight="1" x14ac:dyDescent="0.25">
      <c r="A27" s="6">
        <v>44652</v>
      </c>
      <c r="B27" s="7">
        <v>41679</v>
      </c>
      <c r="C27" s="7">
        <v>230</v>
      </c>
      <c r="D27" s="7">
        <v>25578</v>
      </c>
      <c r="E27" s="7">
        <v>1063</v>
      </c>
      <c r="F27" s="7">
        <v>9403</v>
      </c>
      <c r="G27" s="7">
        <v>30828</v>
      </c>
      <c r="H27" s="7">
        <v>4665</v>
      </c>
      <c r="I27" s="7">
        <v>13867</v>
      </c>
      <c r="J27" s="7">
        <v>3240</v>
      </c>
      <c r="K27" s="7">
        <v>24690</v>
      </c>
      <c r="L27" s="7">
        <v>469</v>
      </c>
      <c r="M27" s="7">
        <v>14121</v>
      </c>
      <c r="N27" s="7">
        <v>8406</v>
      </c>
      <c r="O27" s="7">
        <v>6405</v>
      </c>
      <c r="P27" s="8">
        <v>184644</v>
      </c>
      <c r="Q27" s="9">
        <f t="shared" si="0"/>
        <v>3.2320826554401938E-2</v>
      </c>
      <c r="R27" s="25"/>
      <c r="S27" s="10"/>
      <c r="T27" s="10"/>
      <c r="U27" s="10"/>
    </row>
    <row r="28" spans="1:21" s="11" customFormat="1" ht="18" customHeight="1" x14ac:dyDescent="0.25">
      <c r="A28" s="6">
        <v>44682</v>
      </c>
      <c r="B28" s="7">
        <v>44051</v>
      </c>
      <c r="C28" s="7">
        <v>229</v>
      </c>
      <c r="D28" s="7">
        <v>26188</v>
      </c>
      <c r="E28" s="7">
        <v>1063</v>
      </c>
      <c r="F28" s="7">
        <v>9589</v>
      </c>
      <c r="G28" s="7">
        <v>30862</v>
      </c>
      <c r="H28" s="7">
        <v>4695</v>
      </c>
      <c r="I28" s="7">
        <v>14122</v>
      </c>
      <c r="J28" s="7">
        <v>3239</v>
      </c>
      <c r="K28" s="7">
        <v>24620</v>
      </c>
      <c r="L28" s="7">
        <v>429</v>
      </c>
      <c r="M28" s="7">
        <v>14202</v>
      </c>
      <c r="N28" s="7">
        <v>8385</v>
      </c>
      <c r="O28" s="7">
        <v>6442</v>
      </c>
      <c r="P28" s="8">
        <v>188116</v>
      </c>
      <c r="Q28" s="9">
        <f t="shared" si="0"/>
        <v>1.8803752085093439E-2</v>
      </c>
      <c r="R28" s="25"/>
      <c r="S28" s="10"/>
      <c r="T28" s="10"/>
      <c r="U28" s="10"/>
    </row>
    <row r="29" spans="1:21" s="11" customFormat="1" ht="18" customHeight="1" x14ac:dyDescent="0.25">
      <c r="A29" s="6">
        <v>44713</v>
      </c>
      <c r="B29" s="7">
        <v>40796</v>
      </c>
      <c r="C29" s="7">
        <v>226</v>
      </c>
      <c r="D29" s="7">
        <v>26376</v>
      </c>
      <c r="E29" s="7">
        <v>1058</v>
      </c>
      <c r="F29" s="7">
        <v>9587</v>
      </c>
      <c r="G29" s="7">
        <v>31247</v>
      </c>
      <c r="H29" s="7">
        <v>4714</v>
      </c>
      <c r="I29" s="7">
        <v>14173</v>
      </c>
      <c r="J29" s="7">
        <v>3301</v>
      </c>
      <c r="K29" s="7">
        <v>24300</v>
      </c>
      <c r="L29" s="7">
        <v>449</v>
      </c>
      <c r="M29" s="7">
        <v>14186</v>
      </c>
      <c r="N29" s="7">
        <v>8506</v>
      </c>
      <c r="O29" s="7">
        <v>6471</v>
      </c>
      <c r="P29" s="8">
        <v>185390</v>
      </c>
      <c r="Q29" s="9">
        <f t="shared" si="0"/>
        <v>-1.4491058708456461E-2</v>
      </c>
      <c r="R29" s="25"/>
      <c r="S29" s="10"/>
      <c r="T29" s="10"/>
      <c r="U29" s="10"/>
    </row>
    <row r="30" spans="1:21" s="11" customFormat="1" ht="18" customHeight="1" x14ac:dyDescent="0.25">
      <c r="A30" s="6">
        <v>44743</v>
      </c>
      <c r="B30" s="7">
        <v>40498</v>
      </c>
      <c r="C30" s="7">
        <v>223</v>
      </c>
      <c r="D30" s="7">
        <v>26342</v>
      </c>
      <c r="E30" s="7">
        <v>1058</v>
      </c>
      <c r="F30" s="7">
        <v>9649</v>
      </c>
      <c r="G30" s="7">
        <v>31337</v>
      </c>
      <c r="H30" s="7">
        <v>4844</v>
      </c>
      <c r="I30" s="7">
        <v>14289</v>
      </c>
      <c r="J30" s="7">
        <v>3250</v>
      </c>
      <c r="K30" s="7">
        <v>23972</v>
      </c>
      <c r="L30" s="7">
        <v>455</v>
      </c>
      <c r="M30" s="7">
        <v>14104</v>
      </c>
      <c r="N30" s="7">
        <v>8527</v>
      </c>
      <c r="O30" s="7">
        <v>6534</v>
      </c>
      <c r="P30" s="8">
        <v>185082</v>
      </c>
      <c r="Q30" s="9">
        <f t="shared" si="0"/>
        <v>-1.6613625330385018E-3</v>
      </c>
      <c r="R30" s="25"/>
      <c r="S30" s="10"/>
      <c r="T30" s="10"/>
      <c r="U30" s="10"/>
    </row>
    <row r="31" spans="1:21" s="11" customFormat="1" ht="18" customHeight="1" x14ac:dyDescent="0.25">
      <c r="A31" s="6">
        <v>44774</v>
      </c>
      <c r="B31" s="7">
        <v>38958</v>
      </c>
      <c r="C31" s="7">
        <v>206</v>
      </c>
      <c r="D31" s="7">
        <v>26266</v>
      </c>
      <c r="E31" s="7">
        <v>1056</v>
      </c>
      <c r="F31" s="7">
        <v>9713</v>
      </c>
      <c r="G31" s="7">
        <v>31406</v>
      </c>
      <c r="H31" s="7">
        <v>4835</v>
      </c>
      <c r="I31" s="7">
        <v>14385</v>
      </c>
      <c r="J31" s="7">
        <v>3330</v>
      </c>
      <c r="K31" s="7">
        <v>23307</v>
      </c>
      <c r="L31" s="7">
        <v>396</v>
      </c>
      <c r="M31" s="7">
        <v>14287</v>
      </c>
      <c r="N31" s="7">
        <v>8563</v>
      </c>
      <c r="O31" s="7">
        <v>6602</v>
      </c>
      <c r="P31" s="8">
        <v>183310</v>
      </c>
      <c r="Q31" s="9">
        <f t="shared" si="0"/>
        <v>-9.5741347078591721E-3</v>
      </c>
      <c r="R31" s="25"/>
      <c r="S31" s="10"/>
      <c r="T31" s="10"/>
      <c r="U31" s="10"/>
    </row>
    <row r="32" spans="1:21" s="11" customFormat="1" ht="18" customHeight="1" x14ac:dyDescent="0.25">
      <c r="A32" s="6">
        <v>44805</v>
      </c>
      <c r="B32" s="7">
        <v>36542</v>
      </c>
      <c r="C32" s="7">
        <v>203</v>
      </c>
      <c r="D32" s="7">
        <v>26108</v>
      </c>
      <c r="E32" s="7">
        <v>1045</v>
      </c>
      <c r="F32" s="7">
        <v>9788</v>
      </c>
      <c r="G32" s="7">
        <v>31474</v>
      </c>
      <c r="H32" s="7">
        <v>4954</v>
      </c>
      <c r="I32" s="7">
        <v>14312</v>
      </c>
      <c r="J32" s="7">
        <v>2802</v>
      </c>
      <c r="K32" s="7">
        <v>22910</v>
      </c>
      <c r="L32" s="7">
        <v>392</v>
      </c>
      <c r="M32" s="7">
        <v>14290</v>
      </c>
      <c r="N32" s="7">
        <v>8397</v>
      </c>
      <c r="O32" s="7">
        <v>6587</v>
      </c>
      <c r="P32" s="8">
        <v>179804</v>
      </c>
      <c r="Q32" s="9">
        <f t="shared" si="0"/>
        <v>-1.9126070590802513E-2</v>
      </c>
      <c r="R32" s="25"/>
      <c r="S32" s="10"/>
      <c r="T32" s="10"/>
      <c r="U32" s="10"/>
    </row>
    <row r="33" spans="1:21" s="11" customFormat="1" ht="18" customHeight="1" x14ac:dyDescent="0.25">
      <c r="A33" s="6">
        <v>44835</v>
      </c>
      <c r="B33" s="7">
        <v>35610</v>
      </c>
      <c r="C33" s="7">
        <v>214</v>
      </c>
      <c r="D33" s="7">
        <v>25641</v>
      </c>
      <c r="E33" s="7">
        <v>1043</v>
      </c>
      <c r="F33" s="7">
        <v>10066</v>
      </c>
      <c r="G33" s="7">
        <v>31751</v>
      </c>
      <c r="H33" s="7">
        <v>4970</v>
      </c>
      <c r="I33" s="7">
        <v>14145</v>
      </c>
      <c r="J33" s="7">
        <v>2707</v>
      </c>
      <c r="K33" s="7">
        <v>22251</v>
      </c>
      <c r="L33" s="7">
        <v>451</v>
      </c>
      <c r="M33" s="7">
        <v>14179</v>
      </c>
      <c r="N33" s="7">
        <v>8397</v>
      </c>
      <c r="O33" s="7">
        <v>6449</v>
      </c>
      <c r="P33" s="8">
        <v>177874</v>
      </c>
      <c r="Q33" s="9">
        <f t="shared" si="0"/>
        <v>-1.0733910257836321E-2</v>
      </c>
      <c r="R33" s="25"/>
      <c r="S33" s="10"/>
      <c r="T33" s="10"/>
      <c r="U33" s="10"/>
    </row>
    <row r="34" spans="1:21" s="11" customFormat="1" ht="18" customHeight="1" x14ac:dyDescent="0.25">
      <c r="A34" s="6">
        <v>44866</v>
      </c>
      <c r="B34" s="7">
        <v>33564</v>
      </c>
      <c r="C34" s="7">
        <v>208</v>
      </c>
      <c r="D34" s="7">
        <v>25643</v>
      </c>
      <c r="E34" s="7">
        <v>1043</v>
      </c>
      <c r="F34" s="7">
        <v>10139</v>
      </c>
      <c r="G34" s="7">
        <v>31850</v>
      </c>
      <c r="H34" s="7">
        <v>4981</v>
      </c>
      <c r="I34" s="7">
        <v>14129</v>
      </c>
      <c r="J34" s="7">
        <v>2741</v>
      </c>
      <c r="K34" s="7">
        <v>22189</v>
      </c>
      <c r="L34" s="7">
        <v>418</v>
      </c>
      <c r="M34" s="7">
        <v>14137</v>
      </c>
      <c r="N34" s="7">
        <v>8452</v>
      </c>
      <c r="O34" s="7">
        <v>6376</v>
      </c>
      <c r="P34" s="8">
        <v>175870</v>
      </c>
      <c r="Q34" s="9">
        <f t="shared" si="0"/>
        <v>-1.126640205988505E-2</v>
      </c>
      <c r="R34" s="25"/>
      <c r="S34" s="10"/>
      <c r="T34" s="10"/>
      <c r="U34" s="10"/>
    </row>
    <row r="35" spans="1:21" s="11" customFormat="1" ht="18" customHeight="1" x14ac:dyDescent="0.25">
      <c r="A35" s="6">
        <v>44896</v>
      </c>
      <c r="B35" s="7">
        <v>32475</v>
      </c>
      <c r="C35" s="7">
        <v>210</v>
      </c>
      <c r="D35" s="7">
        <v>25754</v>
      </c>
      <c r="E35" s="7">
        <v>1046</v>
      </c>
      <c r="F35" s="7">
        <v>10129</v>
      </c>
      <c r="G35" s="7">
        <v>32432</v>
      </c>
      <c r="H35" s="7">
        <v>4977</v>
      </c>
      <c r="I35" s="7">
        <v>13576</v>
      </c>
      <c r="J35" s="7">
        <v>2699</v>
      </c>
      <c r="K35" s="7">
        <v>21476</v>
      </c>
      <c r="L35" s="7">
        <v>396</v>
      </c>
      <c r="M35" s="7">
        <v>13997</v>
      </c>
      <c r="N35" s="7">
        <v>8464</v>
      </c>
      <c r="O35" s="7">
        <v>6302</v>
      </c>
      <c r="P35" s="8">
        <v>173933</v>
      </c>
      <c r="Q35" s="9">
        <f t="shared" si="0"/>
        <v>-1.1013817023938111E-2</v>
      </c>
      <c r="R35" s="25"/>
      <c r="S35" s="10"/>
      <c r="T35" s="10"/>
      <c r="U35" s="10"/>
    </row>
    <row r="36" spans="1:21" s="11" customFormat="1" ht="18" customHeight="1" x14ac:dyDescent="0.25">
      <c r="A36" s="6">
        <v>44927</v>
      </c>
      <c r="B36" s="7">
        <v>31198</v>
      </c>
      <c r="C36" s="7">
        <v>211</v>
      </c>
      <c r="D36" s="7">
        <v>26037</v>
      </c>
      <c r="E36" s="7">
        <v>1046</v>
      </c>
      <c r="F36" s="7">
        <v>10131</v>
      </c>
      <c r="G36" s="7">
        <v>31924</v>
      </c>
      <c r="H36" s="7">
        <v>5161</v>
      </c>
      <c r="I36" s="7">
        <v>14331</v>
      </c>
      <c r="J36" s="7">
        <v>2578</v>
      </c>
      <c r="K36" s="7">
        <v>21382</v>
      </c>
      <c r="L36" s="7">
        <v>394</v>
      </c>
      <c r="M36" s="7">
        <v>13433</v>
      </c>
      <c r="N36" s="7">
        <v>8481</v>
      </c>
      <c r="O36" s="7">
        <v>6267</v>
      </c>
      <c r="P36" s="8">
        <v>172574</v>
      </c>
      <c r="Q36" s="9">
        <f t="shared" si="0"/>
        <v>-7.8133534176952901E-3</v>
      </c>
      <c r="R36" s="25"/>
      <c r="S36" s="10"/>
      <c r="T36" s="10"/>
      <c r="U36" s="10"/>
    </row>
    <row r="37" spans="1:21" s="11" customFormat="1" ht="18" customHeight="1" x14ac:dyDescent="0.25">
      <c r="A37" s="6">
        <v>44958</v>
      </c>
      <c r="B37" s="7">
        <v>30514</v>
      </c>
      <c r="C37" s="7">
        <v>204</v>
      </c>
      <c r="D37" s="7">
        <v>25901</v>
      </c>
      <c r="E37" s="7">
        <v>1039</v>
      </c>
      <c r="F37" s="7">
        <v>10060</v>
      </c>
      <c r="G37" s="7">
        <v>31825</v>
      </c>
      <c r="H37" s="7">
        <v>5090</v>
      </c>
      <c r="I37" s="7">
        <v>14187</v>
      </c>
      <c r="J37" s="7">
        <v>2576</v>
      </c>
      <c r="K37" s="7">
        <v>21120</v>
      </c>
      <c r="L37" s="7">
        <v>405</v>
      </c>
      <c r="M37" s="7">
        <v>13559</v>
      </c>
      <c r="N37" s="7">
        <v>8479</v>
      </c>
      <c r="O37" s="7">
        <v>6303</v>
      </c>
      <c r="P37" s="8">
        <v>171262</v>
      </c>
      <c r="Q37" s="9">
        <f t="shared" si="0"/>
        <v>-7.6025357238054259E-3</v>
      </c>
      <c r="R37" s="25"/>
      <c r="S37" s="10"/>
      <c r="T37" s="10"/>
      <c r="U37" s="10"/>
    </row>
    <row r="38" spans="1:21" s="11" customFormat="1" ht="18" customHeight="1" x14ac:dyDescent="0.25">
      <c r="A38" s="6">
        <v>44986</v>
      </c>
      <c r="B38" s="7">
        <v>30752</v>
      </c>
      <c r="C38" s="7">
        <v>208</v>
      </c>
      <c r="D38" s="7">
        <v>25706</v>
      </c>
      <c r="E38" s="7">
        <v>1037</v>
      </c>
      <c r="F38" s="7">
        <v>10020</v>
      </c>
      <c r="G38" s="7">
        <v>31918</v>
      </c>
      <c r="H38" s="7">
        <v>5096</v>
      </c>
      <c r="I38" s="7">
        <v>14195</v>
      </c>
      <c r="J38" s="7">
        <v>2554</v>
      </c>
      <c r="K38" s="7">
        <v>20948</v>
      </c>
      <c r="L38" s="7">
        <v>402</v>
      </c>
      <c r="M38" s="7">
        <v>14280</v>
      </c>
      <c r="N38" s="7">
        <v>8549</v>
      </c>
      <c r="O38" s="7">
        <v>6358</v>
      </c>
      <c r="P38" s="8">
        <v>172023</v>
      </c>
      <c r="Q38" s="9">
        <f t="shared" si="0"/>
        <v>4.4434842521983153E-3</v>
      </c>
      <c r="R38" s="25"/>
      <c r="S38" s="10"/>
      <c r="T38" s="10"/>
      <c r="U38" s="10"/>
    </row>
    <row r="39" spans="1:21" s="11" customFormat="1" ht="18" customHeight="1" x14ac:dyDescent="0.25">
      <c r="A39" s="6">
        <v>45017</v>
      </c>
      <c r="B39" s="7">
        <v>34844</v>
      </c>
      <c r="C39" s="7">
        <v>203</v>
      </c>
      <c r="D39" s="7">
        <v>25820</v>
      </c>
      <c r="E39" s="7">
        <v>1043</v>
      </c>
      <c r="F39" s="7">
        <v>9789</v>
      </c>
      <c r="G39" s="7">
        <v>32032</v>
      </c>
      <c r="H39" s="7">
        <v>5104</v>
      </c>
      <c r="I39" s="7">
        <v>14096</v>
      </c>
      <c r="J39" s="7">
        <v>2546</v>
      </c>
      <c r="K39" s="7">
        <v>21190</v>
      </c>
      <c r="L39" s="7">
        <v>366</v>
      </c>
      <c r="M39" s="7">
        <v>14362</v>
      </c>
      <c r="N39" s="7">
        <v>8578</v>
      </c>
      <c r="O39" s="7">
        <v>6376</v>
      </c>
      <c r="P39" s="8">
        <v>176349</v>
      </c>
      <c r="Q39" s="9">
        <f t="shared" si="0"/>
        <v>2.514780000348793E-2</v>
      </c>
      <c r="R39" s="25"/>
      <c r="S39" s="10"/>
      <c r="T39" s="10"/>
      <c r="U39" s="10"/>
    </row>
    <row r="40" spans="1:21" s="11" customFormat="1" ht="18" customHeight="1" x14ac:dyDescent="0.25">
      <c r="A40" s="6">
        <v>45047</v>
      </c>
      <c r="B40" s="7">
        <v>40789</v>
      </c>
      <c r="C40" s="7">
        <v>201</v>
      </c>
      <c r="D40" s="7">
        <v>25879</v>
      </c>
      <c r="E40" s="7">
        <v>1042</v>
      </c>
      <c r="F40" s="7">
        <v>9638</v>
      </c>
      <c r="G40" s="7">
        <v>32395</v>
      </c>
      <c r="H40" s="7">
        <v>5014</v>
      </c>
      <c r="I40" s="7">
        <v>14251</v>
      </c>
      <c r="J40" s="7">
        <v>2566</v>
      </c>
      <c r="K40" s="7">
        <v>21874</v>
      </c>
      <c r="L40" s="7">
        <v>382</v>
      </c>
      <c r="M40" s="7">
        <v>14388</v>
      </c>
      <c r="N40" s="7">
        <v>8573</v>
      </c>
      <c r="O40" s="7">
        <v>6374</v>
      </c>
      <c r="P40" s="8">
        <v>183366</v>
      </c>
      <c r="Q40" s="9">
        <f t="shared" si="0"/>
        <v>3.9790415596345774E-2</v>
      </c>
      <c r="R40" s="25"/>
      <c r="S40" s="10"/>
      <c r="T40" s="10"/>
      <c r="U40" s="10"/>
    </row>
    <row r="41" spans="1:21" s="11" customFormat="1" ht="18" customHeight="1" x14ac:dyDescent="0.25">
      <c r="A41" s="6">
        <v>45078</v>
      </c>
      <c r="B41" s="7">
        <v>41073</v>
      </c>
      <c r="C41" s="7">
        <v>199</v>
      </c>
      <c r="D41" s="7">
        <v>26196</v>
      </c>
      <c r="E41" s="7">
        <v>1043</v>
      </c>
      <c r="F41" s="7">
        <v>9402</v>
      </c>
      <c r="G41" s="7">
        <v>32568</v>
      </c>
      <c r="H41" s="7">
        <v>5051</v>
      </c>
      <c r="I41" s="7">
        <v>14907</v>
      </c>
      <c r="J41" s="7">
        <v>2598</v>
      </c>
      <c r="K41" s="7">
        <v>21950</v>
      </c>
      <c r="L41" s="7">
        <v>368</v>
      </c>
      <c r="M41" s="7">
        <v>14367</v>
      </c>
      <c r="N41" s="7">
        <v>8581</v>
      </c>
      <c r="O41" s="7">
        <v>6388</v>
      </c>
      <c r="P41" s="8">
        <v>184691</v>
      </c>
      <c r="Q41" s="9">
        <f t="shared" si="0"/>
        <v>7.2259851880938086E-3</v>
      </c>
      <c r="R41" s="25"/>
      <c r="S41" s="10"/>
      <c r="T41" s="10"/>
      <c r="U41" s="10"/>
    </row>
    <row r="42" spans="1:21" s="11" customFormat="1" ht="18" customHeight="1" x14ac:dyDescent="0.25">
      <c r="A42" s="6">
        <v>45108</v>
      </c>
      <c r="B42" s="7">
        <v>40238</v>
      </c>
      <c r="C42" s="7">
        <v>197</v>
      </c>
      <c r="D42" s="7">
        <v>26307</v>
      </c>
      <c r="E42" s="7">
        <v>1040</v>
      </c>
      <c r="F42" s="7">
        <v>9247</v>
      </c>
      <c r="G42" s="7">
        <v>32668</v>
      </c>
      <c r="H42" s="7">
        <v>5110</v>
      </c>
      <c r="I42" s="7">
        <v>14371</v>
      </c>
      <c r="J42" s="7">
        <v>2645</v>
      </c>
      <c r="K42" s="7">
        <v>21161</v>
      </c>
      <c r="L42" s="7">
        <v>363</v>
      </c>
      <c r="M42" s="7">
        <v>14270</v>
      </c>
      <c r="N42" s="7">
        <v>8573</v>
      </c>
      <c r="O42" s="7">
        <v>6337</v>
      </c>
      <c r="P42" s="8">
        <v>182527</v>
      </c>
      <c r="Q42" s="9">
        <f t="shared" si="0"/>
        <v>-1.1716867632965311E-2</v>
      </c>
      <c r="R42" s="25"/>
      <c r="S42" s="10"/>
      <c r="T42" s="10"/>
      <c r="U42" s="10"/>
    </row>
    <row r="43" spans="1:21" s="11" customFormat="1" ht="18" customHeight="1" x14ac:dyDescent="0.25">
      <c r="A43" s="6">
        <v>45139</v>
      </c>
      <c r="B43" s="7">
        <v>38593</v>
      </c>
      <c r="C43" s="7">
        <v>197</v>
      </c>
      <c r="D43" s="7">
        <v>26106</v>
      </c>
      <c r="E43" s="7">
        <v>1053</v>
      </c>
      <c r="F43" s="7">
        <v>9458</v>
      </c>
      <c r="G43" s="7">
        <v>32925</v>
      </c>
      <c r="H43" s="7">
        <v>5170</v>
      </c>
      <c r="I43" s="7">
        <v>14414</v>
      </c>
      <c r="J43" s="7">
        <v>2643</v>
      </c>
      <c r="K43" s="7">
        <v>20289</v>
      </c>
      <c r="L43" s="7">
        <v>376</v>
      </c>
      <c r="M43" s="7">
        <v>14319</v>
      </c>
      <c r="N43" s="7">
        <v>8569</v>
      </c>
      <c r="O43" s="7">
        <v>6278</v>
      </c>
      <c r="P43" s="8">
        <v>180390</v>
      </c>
      <c r="Q43" s="9">
        <f t="shared" si="0"/>
        <v>-1.1707856919798143E-2</v>
      </c>
      <c r="R43" s="25"/>
      <c r="S43" s="10"/>
      <c r="T43" s="10"/>
      <c r="U43" s="10"/>
    </row>
    <row r="44" spans="1:21" s="11" customFormat="1" ht="18" customHeight="1" x14ac:dyDescent="0.25">
      <c r="A44" s="6">
        <v>45170</v>
      </c>
      <c r="B44" s="7">
        <v>35096</v>
      </c>
      <c r="C44" s="7">
        <v>202</v>
      </c>
      <c r="D44" s="7">
        <v>26151</v>
      </c>
      <c r="E44" s="7">
        <v>1045</v>
      </c>
      <c r="F44" s="7">
        <v>9455</v>
      </c>
      <c r="G44" s="7">
        <v>32919</v>
      </c>
      <c r="H44" s="7">
        <v>5139</v>
      </c>
      <c r="I44" s="7">
        <v>14393</v>
      </c>
      <c r="J44" s="7">
        <v>2634</v>
      </c>
      <c r="K44" s="7">
        <v>19983</v>
      </c>
      <c r="L44" s="7">
        <v>375</v>
      </c>
      <c r="M44" s="7">
        <v>14280</v>
      </c>
      <c r="N44" s="7">
        <v>8560</v>
      </c>
      <c r="O44" s="7">
        <v>6279</v>
      </c>
      <c r="P44" s="8">
        <v>176511</v>
      </c>
      <c r="Q44" s="9">
        <f t="shared" si="0"/>
        <v>-2.1503409279893582E-2</v>
      </c>
      <c r="R44" s="25"/>
      <c r="S44" s="10"/>
      <c r="T44" s="10"/>
      <c r="U44" s="10"/>
    </row>
    <row r="45" spans="1:21" s="11" customFormat="1" ht="18" customHeight="1" x14ac:dyDescent="0.25">
      <c r="A45" s="6">
        <v>45200</v>
      </c>
      <c r="B45" s="7">
        <v>34285</v>
      </c>
      <c r="C45" s="7">
        <v>201</v>
      </c>
      <c r="D45" s="7">
        <v>26070</v>
      </c>
      <c r="E45" s="7">
        <v>1046</v>
      </c>
      <c r="F45" s="7">
        <v>9565</v>
      </c>
      <c r="G45" s="7">
        <v>33054</v>
      </c>
      <c r="H45" s="7">
        <v>5135</v>
      </c>
      <c r="I45" s="7">
        <v>14310</v>
      </c>
      <c r="J45" s="7">
        <v>2631</v>
      </c>
      <c r="K45" s="7">
        <v>19638</v>
      </c>
      <c r="L45" s="7">
        <v>353</v>
      </c>
      <c r="M45" s="7">
        <v>14192</v>
      </c>
      <c r="N45" s="7">
        <v>8564</v>
      </c>
      <c r="O45" s="7">
        <v>6238</v>
      </c>
      <c r="P45" s="8">
        <v>175282</v>
      </c>
      <c r="Q45" s="9">
        <f t="shared" si="0"/>
        <v>-6.962738866132967E-3</v>
      </c>
      <c r="R45" s="25"/>
      <c r="S45" s="10"/>
      <c r="T45" s="10"/>
      <c r="U45" s="10"/>
    </row>
    <row r="46" spans="1:21" s="11" customFormat="1" ht="18" customHeight="1" x14ac:dyDescent="0.25">
      <c r="A46" s="6">
        <v>45231</v>
      </c>
      <c r="B46" s="7">
        <v>32430</v>
      </c>
      <c r="C46" s="7">
        <v>204</v>
      </c>
      <c r="D46" s="7">
        <v>26037</v>
      </c>
      <c r="E46" s="7">
        <v>1051</v>
      </c>
      <c r="F46" s="7">
        <v>9555</v>
      </c>
      <c r="G46" s="7">
        <v>33106</v>
      </c>
      <c r="H46" s="7">
        <v>5137</v>
      </c>
      <c r="I46" s="7">
        <v>14203</v>
      </c>
      <c r="J46" s="7">
        <v>2613</v>
      </c>
      <c r="K46" s="7">
        <v>19550</v>
      </c>
      <c r="L46" s="7">
        <v>431</v>
      </c>
      <c r="M46" s="7">
        <v>14109</v>
      </c>
      <c r="N46" s="7">
        <v>8502</v>
      </c>
      <c r="O46" s="7">
        <v>6236</v>
      </c>
      <c r="P46" s="8">
        <v>173164</v>
      </c>
      <c r="Q46" s="9">
        <f t="shared" si="0"/>
        <v>-1.2083385630013321E-2</v>
      </c>
      <c r="R46" s="25"/>
      <c r="S46" s="10"/>
      <c r="T46" s="10"/>
      <c r="U46" s="10"/>
    </row>
    <row r="47" spans="1:21" s="11" customFormat="1" ht="18" customHeight="1" x14ac:dyDescent="0.25">
      <c r="A47" s="6">
        <v>45261</v>
      </c>
      <c r="B47" s="7">
        <v>31239</v>
      </c>
      <c r="C47" s="7">
        <v>203</v>
      </c>
      <c r="D47" s="7">
        <v>26414</v>
      </c>
      <c r="E47" s="7">
        <v>1051</v>
      </c>
      <c r="F47" s="7">
        <v>9178</v>
      </c>
      <c r="G47" s="7">
        <v>33207</v>
      </c>
      <c r="H47" s="7">
        <v>5088</v>
      </c>
      <c r="I47" s="7">
        <v>13329</v>
      </c>
      <c r="J47" s="7">
        <v>2592</v>
      </c>
      <c r="K47" s="7">
        <v>19358</v>
      </c>
      <c r="L47" s="7">
        <v>401</v>
      </c>
      <c r="M47" s="7">
        <v>13851</v>
      </c>
      <c r="N47" s="7">
        <v>8531</v>
      </c>
      <c r="O47" s="7">
        <v>6212</v>
      </c>
      <c r="P47" s="8">
        <v>170654</v>
      </c>
      <c r="Q47" s="9">
        <f t="shared" si="0"/>
        <v>-1.4494929662054457E-2</v>
      </c>
      <c r="R47" s="25"/>
      <c r="S47" s="10"/>
      <c r="T47" s="10"/>
      <c r="U47" s="10"/>
    </row>
    <row r="48" spans="1:21" s="11" customFormat="1" ht="18" customHeight="1" x14ac:dyDescent="0.25">
      <c r="A48" s="6">
        <v>45292</v>
      </c>
      <c r="B48" s="7">
        <v>30567</v>
      </c>
      <c r="C48" s="7">
        <v>201</v>
      </c>
      <c r="D48" s="7">
        <v>26129</v>
      </c>
      <c r="E48" s="7">
        <v>1050</v>
      </c>
      <c r="F48" s="7">
        <v>8611</v>
      </c>
      <c r="G48" s="7">
        <v>32742</v>
      </c>
      <c r="H48" s="7">
        <v>5020</v>
      </c>
      <c r="I48" s="7">
        <v>14104</v>
      </c>
      <c r="J48" s="7">
        <v>2487</v>
      </c>
      <c r="K48" s="7">
        <v>19454</v>
      </c>
      <c r="L48" s="7">
        <v>371</v>
      </c>
      <c r="M48" s="7">
        <v>12962</v>
      </c>
      <c r="N48" s="7">
        <v>8432</v>
      </c>
      <c r="O48" s="7">
        <v>6122</v>
      </c>
      <c r="P48" s="8">
        <v>168252</v>
      </c>
      <c r="Q48" s="9">
        <f t="shared" si="0"/>
        <v>-1.4075263398455329E-2</v>
      </c>
      <c r="R48" s="25"/>
      <c r="S48" s="10"/>
      <c r="T48" s="10"/>
      <c r="U48" s="10"/>
    </row>
    <row r="49" spans="1:23" s="11" customFormat="1" ht="18" customHeight="1" x14ac:dyDescent="0.25">
      <c r="A49" s="19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1"/>
      <c r="Q49" s="22"/>
      <c r="R49"/>
      <c r="S49" s="10"/>
      <c r="T49" s="10"/>
      <c r="U49" s="10"/>
      <c r="V49" s="10"/>
      <c r="W49" s="10"/>
    </row>
    <row r="50" spans="1:23" s="11" customFormat="1" ht="15" customHeight="1" x14ac:dyDescent="0.25">
      <c r="A50" s="18"/>
      <c r="R50"/>
      <c r="S50"/>
      <c r="T50"/>
      <c r="U50"/>
      <c r="V50"/>
      <c r="W50"/>
    </row>
    <row r="51" spans="1:23" s="11" customFormat="1" ht="15" customHeight="1" x14ac:dyDescent="0.25">
      <c r="A51" s="29" t="s">
        <v>17</v>
      </c>
      <c r="B51" s="29"/>
      <c r="C51" s="29"/>
      <c r="D51" s="29"/>
      <c r="E51" s="29"/>
      <c r="F51" s="29"/>
      <c r="G51" s="29"/>
      <c r="H51" s="29"/>
      <c r="I51" s="12"/>
      <c r="J51" s="12"/>
      <c r="K51" s="12"/>
      <c r="L51" s="12"/>
      <c r="M51" s="12"/>
      <c r="N51" s="12"/>
      <c r="O51" s="12"/>
      <c r="P51" s="12"/>
      <c r="Q51" s="12"/>
      <c r="R51"/>
      <c r="S51" s="13"/>
      <c r="T51" s="13"/>
      <c r="U51" s="13"/>
      <c r="V51" s="13"/>
      <c r="W51" s="13"/>
    </row>
    <row r="52" spans="1:23" s="11" customFormat="1" ht="15" customHeight="1" x14ac:dyDescent="0.25">
      <c r="A52" s="26"/>
      <c r="B52" s="26"/>
      <c r="C52" s="26"/>
      <c r="D52" s="26"/>
      <c r="E52" s="26"/>
      <c r="F52" s="26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/>
      <c r="S52" s="13"/>
      <c r="T52" s="13"/>
      <c r="U52" s="13"/>
      <c r="V52" s="13"/>
      <c r="W52" s="13"/>
    </row>
    <row r="53" spans="1:23" s="11" customFormat="1" ht="15" customHeight="1" x14ac:dyDescent="0.25">
      <c r="A53" s="26"/>
      <c r="B53" s="26"/>
      <c r="C53" s="26"/>
      <c r="D53" s="26"/>
      <c r="E53" s="26"/>
      <c r="F53" s="26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/>
      <c r="S53" s="13"/>
      <c r="T53" s="13"/>
      <c r="U53" s="13"/>
      <c r="V53" s="13"/>
      <c r="W53" s="13"/>
    </row>
    <row r="54" spans="1:23" s="11" customFormat="1" ht="15" customHeight="1" x14ac:dyDescent="0.25">
      <c r="A54" s="26"/>
      <c r="B54" s="26"/>
      <c r="C54" s="26"/>
      <c r="D54" s="26"/>
      <c r="E54" s="26"/>
      <c r="F54" s="26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/>
      <c r="S54" s="13"/>
      <c r="T54" s="13"/>
      <c r="U54" s="13"/>
      <c r="V54" s="13"/>
      <c r="W54" s="13"/>
    </row>
    <row r="55" spans="1:23" s="11" customFormat="1" ht="15" customHeight="1" x14ac:dyDescent="0.25">
      <c r="A55" s="26"/>
      <c r="B55" s="26"/>
      <c r="C55" s="26"/>
      <c r="D55" s="26"/>
      <c r="E55" s="26"/>
      <c r="F55" s="26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/>
      <c r="S55" s="13"/>
      <c r="T55" s="13"/>
      <c r="U55" s="13"/>
      <c r="V55" s="13"/>
      <c r="W55" s="13"/>
    </row>
    <row r="56" spans="1:23" s="11" customFormat="1" ht="15" customHeight="1" x14ac:dyDescent="0.25">
      <c r="A56" s="26"/>
      <c r="B56" s="26"/>
      <c r="C56" s="26"/>
      <c r="D56" s="26"/>
      <c r="E56" s="26"/>
      <c r="F56" s="26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/>
      <c r="S56" s="13"/>
      <c r="T56" s="13"/>
      <c r="U56" s="13"/>
      <c r="V56" s="13"/>
      <c r="W56" s="13"/>
    </row>
    <row r="57" spans="1:23" s="11" customFormat="1" ht="15" customHeight="1" x14ac:dyDescent="0.25">
      <c r="A57" s="26"/>
      <c r="B57" s="26"/>
      <c r="C57" s="26"/>
      <c r="D57" s="26"/>
      <c r="E57" s="26"/>
      <c r="F57" s="26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/>
      <c r="S57" s="13"/>
      <c r="T57" s="13"/>
      <c r="U57" s="13"/>
      <c r="V57" s="13"/>
      <c r="W57" s="13"/>
    </row>
    <row r="58" spans="1:23" s="11" customFormat="1" ht="0.75" customHeight="1" x14ac:dyDescent="0.25">
      <c r="A58" s="26"/>
      <c r="B58" s="26"/>
      <c r="C58" s="26"/>
      <c r="D58" s="26"/>
      <c r="E58" s="26"/>
      <c r="F58" s="26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/>
      <c r="S58" s="13"/>
      <c r="T58" s="13"/>
      <c r="U58" s="13"/>
      <c r="V58" s="13"/>
      <c r="W58" s="13"/>
    </row>
    <row r="59" spans="1:23" s="11" customFormat="1" ht="18.75" customHeight="1" x14ac:dyDescent="0.25">
      <c r="A59" s="26"/>
      <c r="B59" s="26"/>
      <c r="C59" s="26"/>
      <c r="D59" s="26"/>
      <c r="E59" s="26"/>
      <c r="F59" s="26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/>
      <c r="S59" s="13"/>
      <c r="T59" s="13"/>
      <c r="U59" s="13"/>
      <c r="V59" s="13"/>
      <c r="W59" s="13"/>
    </row>
    <row r="60" spans="1:23" s="11" customFormat="1" ht="18.75" customHeight="1" x14ac:dyDescent="0.25">
      <c r="A60" s="26"/>
      <c r="B60" s="26"/>
      <c r="C60" s="26"/>
      <c r="D60" s="26"/>
      <c r="E60" s="26"/>
      <c r="F60" s="26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/>
      <c r="S60" s="13"/>
      <c r="T60" s="13"/>
      <c r="U60" s="13"/>
      <c r="V60" s="13"/>
      <c r="W60" s="13"/>
    </row>
    <row r="61" spans="1:23" x14ac:dyDescent="0.25">
      <c r="A61" s="26"/>
      <c r="B61" s="26"/>
      <c r="C61" s="26"/>
      <c r="D61" s="26"/>
      <c r="E61" s="26"/>
      <c r="F61" s="26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S61" s="13"/>
      <c r="T61" s="13"/>
      <c r="U61" s="13"/>
      <c r="V61" s="13"/>
      <c r="W61" s="13"/>
    </row>
    <row r="62" spans="1:23" ht="130.5" customHeight="1" x14ac:dyDescent="0.25">
      <c r="A62" s="26"/>
      <c r="B62" s="26"/>
      <c r="C62" s="26"/>
      <c r="D62" s="26"/>
      <c r="E62" s="26"/>
      <c r="F62" s="26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S62" s="13"/>
      <c r="T62" s="13"/>
      <c r="U62" s="13"/>
      <c r="V62" s="13"/>
      <c r="W62" s="13"/>
    </row>
    <row r="63" spans="1:23" ht="15" customHeight="1" x14ac:dyDescent="0.25">
      <c r="A63" s="26"/>
      <c r="B63" s="26"/>
      <c r="C63" s="26"/>
      <c r="D63" s="26"/>
      <c r="E63" s="26"/>
      <c r="F63" s="26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S63" s="13"/>
      <c r="T63" s="13"/>
      <c r="U63" s="13"/>
      <c r="V63" s="13"/>
      <c r="W63" s="13"/>
    </row>
    <row r="64" spans="1:23" x14ac:dyDescent="0.25">
      <c r="A64" s="26"/>
      <c r="B64" s="26"/>
      <c r="C64" s="26"/>
      <c r="D64" s="26"/>
      <c r="E64" s="26"/>
      <c r="F64" s="26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S64" s="13"/>
      <c r="T64" s="13"/>
      <c r="U64" s="13"/>
      <c r="V64" s="13"/>
      <c r="W64" s="13"/>
    </row>
    <row r="65" spans="1:23" ht="15" customHeight="1" x14ac:dyDescent="0.25">
      <c r="A65" s="26"/>
      <c r="B65" s="26"/>
      <c r="C65" s="26"/>
      <c r="D65" s="26"/>
      <c r="E65" s="26"/>
      <c r="F65" s="26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S65" s="13"/>
      <c r="T65" s="13"/>
      <c r="U65" s="13"/>
      <c r="V65" s="13"/>
      <c r="W65" s="13"/>
    </row>
    <row r="66" spans="1:23" ht="15" customHeight="1" x14ac:dyDescent="0.25">
      <c r="A66" s="26"/>
      <c r="B66" s="26"/>
      <c r="C66" s="26"/>
      <c r="D66" s="26"/>
      <c r="E66" s="26"/>
      <c r="F66" s="26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S66" s="13"/>
      <c r="T66" s="13"/>
      <c r="U66" s="13"/>
      <c r="V66" s="13"/>
      <c r="W66" s="13"/>
    </row>
    <row r="67" spans="1:23" x14ac:dyDescent="0.25">
      <c r="A67" s="26"/>
      <c r="B67" s="26"/>
      <c r="C67" s="26"/>
      <c r="D67" s="26"/>
      <c r="E67" s="26"/>
      <c r="F67" s="26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S67" s="13"/>
      <c r="T67" s="13"/>
      <c r="U67" s="13"/>
      <c r="V67" s="13"/>
      <c r="W67" s="13"/>
    </row>
    <row r="68" spans="1:23" x14ac:dyDescent="0.25">
      <c r="A68" s="26"/>
      <c r="B68" s="26"/>
      <c r="C68" s="26"/>
      <c r="D68" s="26"/>
      <c r="E68" s="26"/>
      <c r="F68" s="26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S68" s="13"/>
      <c r="T68" s="13"/>
      <c r="U68" s="13"/>
      <c r="V68" s="13"/>
      <c r="W68" s="13"/>
    </row>
    <row r="69" spans="1:23" x14ac:dyDescent="0.25">
      <c r="A69" s="15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S69" s="13"/>
      <c r="T69" s="13"/>
      <c r="U69" s="13"/>
      <c r="V69" s="13"/>
      <c r="W69" s="13"/>
    </row>
    <row r="70" spans="1:23" x14ac:dyDescent="0.25">
      <c r="A70" s="15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S70" s="13"/>
      <c r="T70" s="13"/>
      <c r="U70" s="13"/>
      <c r="V70" s="13"/>
      <c r="W70" s="13"/>
    </row>
  </sheetData>
  <mergeCells count="4">
    <mergeCell ref="A52:F68"/>
    <mergeCell ref="A1:K1"/>
    <mergeCell ref="A3:K3"/>
    <mergeCell ref="A51:H51"/>
  </mergeCells>
  <pageMargins left="0.7" right="0.7" top="0.75" bottom="0.75" header="0.3" footer="0.3"/>
  <pageSetup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1</vt:lpstr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Brizuela</dc:creator>
  <cp:lastModifiedBy>Maria Emilia Kempf</cp:lastModifiedBy>
  <dcterms:created xsi:type="dcterms:W3CDTF">2023-01-19T11:14:19Z</dcterms:created>
  <dcterms:modified xsi:type="dcterms:W3CDTF">2024-03-26T15:37:34Z</dcterms:modified>
</cp:coreProperties>
</file>