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Emilia\Downloads\"/>
    </mc:Choice>
  </mc:AlternateContent>
  <xr:revisionPtr revIDLastSave="0" documentId="13_ncr:1_{4853B91B-124C-4EC4-B3D3-41D8C37117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 Productos" sheetId="1" r:id="rId1"/>
    <sheet name="Gráfico Exportaciones Tuc" sheetId="2" r:id="rId2"/>
  </sheets>
  <calcPr calcId="191029"/>
  <extLst>
    <ext uri="GoogleSheetsCustomDataVersion1">
      <go:sheetsCustomData xmlns:go="http://customooxmlschemas.google.com/" r:id="rId6" roundtripDataSignature="AMtx7mgSJEG1Xiaik4Hc4KKX46YAMgZGLg=="/>
    </ext>
  </extLst>
</workbook>
</file>

<file path=xl/calcChain.xml><?xml version="1.0" encoding="utf-8"?>
<calcChain xmlns="http://schemas.openxmlformats.org/spreadsheetml/2006/main">
  <c r="V5" i="1" l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<sst xmlns="http://schemas.openxmlformats.org/spreadsheetml/2006/main" count="258" uniqueCount="257">
  <si>
    <t>Exportaciones de Tucumán por producto en dólares corrientes</t>
  </si>
  <si>
    <t>Producto</t>
  </si>
  <si>
    <t>TOTAL</t>
  </si>
  <si>
    <t>Cítricos</t>
  </si>
  <si>
    <t>Aceites esenciales y reisnoides (perfume, cosmética, tocador)</t>
  </si>
  <si>
    <t>Jugos de frutas y hortalizas</t>
  </si>
  <si>
    <t>Partes y piezas de vehículos y tractores</t>
  </si>
  <si>
    <t>Resto de residuos alimenticios y preparados para animales</t>
  </si>
  <si>
    <t>Maíz</t>
  </si>
  <si>
    <t>Subproductos oleaginosos de soja</t>
  </si>
  <si>
    <t xml:space="preserve">Resto de frutas frescas </t>
  </si>
  <si>
    <t xml:space="preserve">Resto de azúcar  y artículos de confitería </t>
  </si>
  <si>
    <t>Trigo</t>
  </si>
  <si>
    <t>Soja</t>
  </si>
  <si>
    <t>Artículos de confitería sin cacao</t>
  </si>
  <si>
    <t>Legumbres</t>
  </si>
  <si>
    <t>Tabaco sin elaborar en hojas</t>
  </si>
  <si>
    <t>Frutas secas o procesadas</t>
  </si>
  <si>
    <t>Azúcar de caña en bruto</t>
  </si>
  <si>
    <t>Motores de explosión o de combustión interna, de émbolos y sus partes.</t>
  </si>
  <si>
    <t>Resto de preparados de legumbres,hortalizas y frutas</t>
  </si>
  <si>
    <t>Máquinas y aparatos eléctricos y objetos destinado al uso electrónico y sus partes</t>
  </si>
  <si>
    <t>Papel,cartón y sus manufacturas</t>
  </si>
  <si>
    <t>Hilados y tejidos de algodón</t>
  </si>
  <si>
    <t>Miel</t>
  </si>
  <si>
    <t>Resto de los productos de molinería y de las preparaciones a base de cereales,harina,almidón,fécula o leche;productos de pastelería</t>
  </si>
  <si>
    <t>Herramientas y cuchillería de metal</t>
  </si>
  <si>
    <t>Resto de los productos diversos de las industrias químicas</t>
  </si>
  <si>
    <t>Harina de trigo</t>
  </si>
  <si>
    <t xml:space="preserve">Pastas alimenticias;productos de panadería y mezclas y pastas para la preparación de productos de panadería </t>
  </si>
  <si>
    <t>Resto de MOA</t>
  </si>
  <si>
    <t>Armas, municiones y sus partes</t>
  </si>
  <si>
    <t>Bombas, motobombas, turbobombas y sus partes</t>
  </si>
  <si>
    <t>Resto de máquinas,aparatos y artículos mecánicos</t>
  </si>
  <si>
    <t>Calzado y sus componentes</t>
  </si>
  <si>
    <t>Productos químicos orgánicos</t>
  </si>
  <si>
    <t>Manufacturas de piedra y amianto</t>
  </si>
  <si>
    <t>Materias plásticas y artificiales</t>
  </si>
  <si>
    <t>Sorgo granífero</t>
  </si>
  <si>
    <t>Resto semillas y frutos oleaginosos</t>
  </si>
  <si>
    <t>Resto de productos primarios</t>
  </si>
  <si>
    <t>Otras máquinas y aparatos mecánicos, piezas y accesorios</t>
  </si>
  <si>
    <t xml:space="preserve">Resto de hortalizas y legumbres sin elaborar </t>
  </si>
  <si>
    <t>Vidrio y sus manufacturas</t>
  </si>
  <si>
    <t>Cauchos y sus manufacturas</t>
  </si>
  <si>
    <t>Textiles sintéticos o artificiales continuos</t>
  </si>
  <si>
    <t>Otros artículos de tejidos confeccionados</t>
  </si>
  <si>
    <t>Especias</t>
  </si>
  <si>
    <t>Resto de grasas y aceites</t>
  </si>
  <si>
    <t>Jabones, productos orgánicos tensoactivos, ceras, ceras para odontología, etc.</t>
  </si>
  <si>
    <t>Resto de arrabio,fundición,hierro o acero</t>
  </si>
  <si>
    <t>Resto de MOI</t>
  </si>
  <si>
    <t>Vino de uva</t>
  </si>
  <si>
    <t>Carnes frescas refrigeradas o congeladas excluido las bovinas,ovinas,caprinas,porcinas.aves,liebres y conejos</t>
  </si>
  <si>
    <t>Preparaciones de cacao</t>
  </si>
  <si>
    <t>Resto de vehículos automóviles,tractores,ciclos y otros vehículos terrestres y sus partes</t>
  </si>
  <si>
    <t>Artículos de grifería y similares, y sus partes</t>
  </si>
  <si>
    <t>Vehículos automóviles terrestres</t>
  </si>
  <si>
    <t>Resto de bebidas,líquidos alcohólicos y vinagre excluido el vino de uva</t>
  </si>
  <si>
    <t>Alfombras, tapices, terciopelo, felpas, etc.</t>
  </si>
  <si>
    <t>Tubos y caños de fundición,hierro o acero</t>
  </si>
  <si>
    <t>Avena</t>
  </si>
  <si>
    <t>Cobre</t>
  </si>
  <si>
    <t>Instrumentos de música, partes y accesorios</t>
  </si>
  <si>
    <t>Manufacturas diversas de metales comunes</t>
  </si>
  <si>
    <t>Productos editoriales de la prensa o de otras industrias gráficas; textos manuscritos o mecanografiados y planos</t>
  </si>
  <si>
    <t>Estufas, cocinas, etc.de fundición,hierro o acero</t>
  </si>
  <si>
    <t>Abonos y fertilizantes distintos de los primarios</t>
  </si>
  <si>
    <t>Aceite de algodón</t>
  </si>
  <si>
    <t>Aceite de girasol</t>
  </si>
  <si>
    <t>Aceite de lino</t>
  </si>
  <si>
    <t>Aceite de maíz</t>
  </si>
  <si>
    <t>Aceite de maní</t>
  </si>
  <si>
    <t>Aceite de oliva</t>
  </si>
  <si>
    <t>Aceite de soja</t>
  </si>
  <si>
    <t>Aceite de tung</t>
  </si>
  <si>
    <t>Aceites</t>
  </si>
  <si>
    <t>Aceitunas</t>
  </si>
  <si>
    <t>Aceros especiales</t>
  </si>
  <si>
    <t>Afrecho, afrechillo, pellets (trigo,maíz, sorgo y mijo)</t>
  </si>
  <si>
    <t>Ajos</t>
  </si>
  <si>
    <t>-</t>
  </si>
  <si>
    <t>Alpiste</t>
  </si>
  <si>
    <t>Aluminio</t>
  </si>
  <si>
    <t>Animales vivos</t>
  </si>
  <si>
    <t>Aparatos y dispositivos para calentado y cocción de material, y sus partes</t>
  </si>
  <si>
    <t>Arrabio fundición hierro y acero</t>
  </si>
  <si>
    <t>Arroz</t>
  </si>
  <si>
    <t>Azúcar ,cacao y artículos de confitería</t>
  </si>
  <si>
    <t>Barras de fundición,hierro o acero</t>
  </si>
  <si>
    <t>Bebidas, líquidos alcohólicos y vinagre</t>
  </si>
  <si>
    <t>Biodiesel</t>
  </si>
  <si>
    <t>Cacao en grano y residuos</t>
  </si>
  <si>
    <t>Cacao y sus preparados</t>
  </si>
  <si>
    <t>Café</t>
  </si>
  <si>
    <t>Café, té, yerba mate y especias</t>
  </si>
  <si>
    <t>Carburantes</t>
  </si>
  <si>
    <t>Carne bovina</t>
  </si>
  <si>
    <t>Carne de Ave</t>
  </si>
  <si>
    <t>Carne de liebre o conejo</t>
  </si>
  <si>
    <t>Carne ovina o caprina</t>
  </si>
  <si>
    <t>Carne porcina</t>
  </si>
  <si>
    <t>Carnes</t>
  </si>
  <si>
    <t>Carnes frescas, refrigeradas o congeladas</t>
  </si>
  <si>
    <t>Caseína,albúminas,gelatinas y sus derivados</t>
  </si>
  <si>
    <t>Cebada</t>
  </si>
  <si>
    <t>Cebollas</t>
  </si>
  <si>
    <t>Centeno</t>
  </si>
  <si>
    <t>Cereales</t>
  </si>
  <si>
    <t>Chapas y planchas de fundición,hierro o acero</t>
  </si>
  <si>
    <t>Conservas de mariscos</t>
  </si>
  <si>
    <t>Conservas y preparados de carnes</t>
  </si>
  <si>
    <t>Duraznos conservados</t>
  </si>
  <si>
    <t>Energía eléctrica</t>
  </si>
  <si>
    <t>Estructuras, hangares, etc.de hiero o acero</t>
  </si>
  <si>
    <t>Extracto de quebracho</t>
  </si>
  <si>
    <t>Extractos curtientes y tintóreos y materias albuminoideas;productos a base de almidón o féculas modificadas,colas enzimas</t>
  </si>
  <si>
    <t>Extractos curtientes y tintóreos, pinturas y tintas</t>
  </si>
  <si>
    <t>Fibras de algodón</t>
  </si>
  <si>
    <t>Filetes de pescado</t>
  </si>
  <si>
    <t>Filetes de pescado y demás carnes de pescado</t>
  </si>
  <si>
    <t>Frutas de carozo</t>
  </si>
  <si>
    <t>Frutas frescas</t>
  </si>
  <si>
    <t>Gas de petróleo</t>
  </si>
  <si>
    <t>Gas de petróleo y otros hidrocarburos gaseosos</t>
  </si>
  <si>
    <t>Gasolinas</t>
  </si>
  <si>
    <t>Géneros de punto</t>
  </si>
  <si>
    <t>Girasol</t>
  </si>
  <si>
    <t>Grasas y aceites</t>
  </si>
  <si>
    <t>Grasas y aceites lubricantes</t>
  </si>
  <si>
    <t>Grasas y sebos</t>
  </si>
  <si>
    <t>Guatas y filtros, cordelería, tejidos especiales</t>
  </si>
  <si>
    <t>Harina de malta</t>
  </si>
  <si>
    <t>Hidrocarburos gaseosos excluido el gas de petróleo</t>
  </si>
  <si>
    <t>Hígados,huevas y lechas de pescados y mariscos sin elaborar</t>
  </si>
  <si>
    <t>Hilados y tejidos de lanas y pelos</t>
  </si>
  <si>
    <t>Hortalizas y legumbres sin elaborar</t>
  </si>
  <si>
    <t>Instrumentos y aparatos de óptica, cine, fotografía y medicoquirúrgico y sus partes</t>
  </si>
  <si>
    <t>Juguetes, juegos, artículos de recreo y deportes y sus partes</t>
  </si>
  <si>
    <t>Lanas elaboradas</t>
  </si>
  <si>
    <t>Lanas sucias</t>
  </si>
  <si>
    <t>Leches preparadas</t>
  </si>
  <si>
    <t>Lino</t>
  </si>
  <si>
    <t>Maní</t>
  </si>
  <si>
    <t>Manteca</t>
  </si>
  <si>
    <t>Manufacturas de cuero, marroquinería, etc.</t>
  </si>
  <si>
    <t>Manufacturas de piedra, yeso, etc, productos cerámicos, vidrio y sus manufacturas.</t>
  </si>
  <si>
    <t>Manzanas</t>
  </si>
  <si>
    <t>Máquinas , aparatos y artículos mecánicos.</t>
  </si>
  <si>
    <t>Máquinas automáticas para el procesamiento de datos</t>
  </si>
  <si>
    <t>Máquinas de calcular, registradoras, de franqueo, de expedir boletos, de contabilidad, etc.</t>
  </si>
  <si>
    <t>Máquinas para el trabajo de los metales, carburos metálicos y sus partes</t>
  </si>
  <si>
    <t>Máquinas y aparatos n.c.o.p. para la preparación o fabricación de alimentos, bebidas y sus partes</t>
  </si>
  <si>
    <t>Máquinas y aparatos para la elevación, carga y descarga</t>
  </si>
  <si>
    <t>Máquinas y aparatos para limpiar botellas, llenar y cerrar cápsulas y sus partes</t>
  </si>
  <si>
    <t>Máquinas y aparatos, material eléctrico</t>
  </si>
  <si>
    <t>Mariscos</t>
  </si>
  <si>
    <t>Material de transporte terrestre</t>
  </si>
  <si>
    <t>Material, máquinas y aparatos para la producción de frío y sus partes</t>
  </si>
  <si>
    <t>Metales comunes y sus manufacturas</t>
  </si>
  <si>
    <t>Mijo</t>
  </si>
  <si>
    <t>Mineral de cobre y sus concentrados</t>
  </si>
  <si>
    <t>Mineral de plata y sus concentrados</t>
  </si>
  <si>
    <t>Minerales de los metales preciosos y sus concentrados</t>
  </si>
  <si>
    <t>Minerales metalíferos,escorias y cenizas</t>
  </si>
  <si>
    <t>Monedas</t>
  </si>
  <si>
    <t>Muebles, mobiliarios médicos y quirúrgico, construcciones prefabricadas, etc.</t>
  </si>
  <si>
    <t>Naftas</t>
  </si>
  <si>
    <t>Otras MOI</t>
  </si>
  <si>
    <t>Otros aceites</t>
  </si>
  <si>
    <t>Otros cereales</t>
  </si>
  <si>
    <t>Otros extractos curtientes y tintóreos excluido extracto de quebracho y resto de materias albuminoideas entre otros del cap.35</t>
  </si>
  <si>
    <t>Otros metales comunes</t>
  </si>
  <si>
    <t>Otros productos de origen animal</t>
  </si>
  <si>
    <t>Otros subproductos oleaginosos</t>
  </si>
  <si>
    <t>Papel,cartón, imprenta y publicaciones</t>
  </si>
  <si>
    <t>Pasta para papel</t>
  </si>
  <si>
    <t>Peras</t>
  </si>
  <si>
    <t>Perfiles estructurales de fundición,hierro o acero</t>
  </si>
  <si>
    <t>Pescado conservado</t>
  </si>
  <si>
    <t>Pescados</t>
  </si>
  <si>
    <t>Pescados y mariscos elaborados</t>
  </si>
  <si>
    <t>Pescados y mariscos sin elaborar</t>
  </si>
  <si>
    <t>Petróleo crudo</t>
  </si>
  <si>
    <t>Piedras y metales preciosos</t>
  </si>
  <si>
    <t>Piedras, metales preciosos y sus manufacturas, monedas</t>
  </si>
  <si>
    <t>Pieles y cueros</t>
  </si>
  <si>
    <t>Pieles y cueros en bruto</t>
  </si>
  <si>
    <t>Pieles y cueros preparados</t>
  </si>
  <si>
    <t>Piezas y accesorios para máquina de escribir, calcular, estadística y otras máquinas de oficina</t>
  </si>
  <si>
    <t>Plomo</t>
  </si>
  <si>
    <t>Pólvora y explosivos</t>
  </si>
  <si>
    <t>Prendas de vestir y accesorios de tejidos</t>
  </si>
  <si>
    <t>Preparaciones a base de cereales,harina,fécula o leche,productos de pastelería</t>
  </si>
  <si>
    <t>Preparaciones para la alimentación infantil</t>
  </si>
  <si>
    <t>Preparados de legumbres, hortalizas y frutas</t>
  </si>
  <si>
    <t>Productos cerámicos</t>
  </si>
  <si>
    <t>Productos de molinería y preparaciones a base de cereales,harina,fécula o leche,productos de pastelería</t>
  </si>
  <si>
    <t>Productos diversos de las industrias químicas</t>
  </si>
  <si>
    <t>Productos farmacéuticos</t>
  </si>
  <si>
    <t>Productos fotográficos y cinematográficos</t>
  </si>
  <si>
    <t>Productos lácteos</t>
  </si>
  <si>
    <t>Productos químicos inorgánicos</t>
  </si>
  <si>
    <t>Productos químicos y conexos</t>
  </si>
  <si>
    <t>Puré, pastas de frutas, etc</t>
  </si>
  <si>
    <t>Quesos</t>
  </si>
  <si>
    <t>Relojería y sus partes</t>
  </si>
  <si>
    <t>Residuos y desperdicios de la industria alimenticia</t>
  </si>
  <si>
    <t>Resto de carburantes</t>
  </si>
  <si>
    <t>Resto de carnes</t>
  </si>
  <si>
    <t>Resto de carnes de pescado excluido filetes</t>
  </si>
  <si>
    <t>Resto de cereales</t>
  </si>
  <si>
    <t>Resto de combustibles</t>
  </si>
  <si>
    <t>Resto de minerales de los metales preciosos y sus concentrados</t>
  </si>
  <si>
    <t>Resto de minerales metalíferos,escorias y cenizas exc.cobre y metales preciosos</t>
  </si>
  <si>
    <t>Resto de pescados y mariscos elaborados</t>
  </si>
  <si>
    <t>Resto de productos lácteos</t>
  </si>
  <si>
    <t>Resto de tabaco sin elaborar</t>
  </si>
  <si>
    <t>Resto de textiles y confecciones</t>
  </si>
  <si>
    <t>Semillas y frutos oleaginosos</t>
  </si>
  <si>
    <t>Subproductos oleaginosos</t>
  </si>
  <si>
    <t>Subproductos oleaginosos de algodón</t>
  </si>
  <si>
    <t>Subproductos oleaginosos de girasol</t>
  </si>
  <si>
    <t>Subproductos oleaginosos de lino</t>
  </si>
  <si>
    <t>Subproductos oleaginosos de maní</t>
  </si>
  <si>
    <t>Tabaco sin elaborar</t>
  </si>
  <si>
    <t>Té</t>
  </si>
  <si>
    <t>Textiles sintéticos o artificiales discontinuos</t>
  </si>
  <si>
    <t>Textiles y confecciones</t>
  </si>
  <si>
    <t>Tractores</t>
  </si>
  <si>
    <t>Uvas de mesa</t>
  </si>
  <si>
    <t>Vahículos de navegación marítima y fluvial</t>
  </si>
  <si>
    <t>Vehículos automóviles, tractores, ciclos otros vehículos terrestres y sus partes</t>
  </si>
  <si>
    <t>Vehículos de navegación aérea, aeronaves, vehículos espaciales y sus partes</t>
  </si>
  <si>
    <t>Vehículos de navegación aérea, marítima y fluvial</t>
  </si>
  <si>
    <t>Vehículos y materiales para vías férreas y sus partes</t>
  </si>
  <si>
    <t>Yerba mate</t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</si>
  <si>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</si>
  <si>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> INDEC. Dirección Nacional de Estadísticas del Sector Externo.</t>
    </r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</si>
  <si>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 xml:space="preserve">(*) Datos sujetos a posibles modificaciones. </t>
    </r>
  </si>
  <si>
    <t>Enero - 2023</t>
  </si>
  <si>
    <t>Febrero - 2023</t>
  </si>
  <si>
    <t>Marzo - 2023</t>
  </si>
  <si>
    <t>Abril - 2023</t>
  </si>
  <si>
    <t>Mayo - 2023</t>
  </si>
  <si>
    <t>Junio - 2023</t>
  </si>
  <si>
    <t>Julio - 2023</t>
  </si>
  <si>
    <t>Agosto - 2023</t>
  </si>
  <si>
    <t>Septiembre - 2023</t>
  </si>
  <si>
    <t>Octubre - 2023</t>
  </si>
  <si>
    <t>Noviembre - 2023</t>
  </si>
  <si>
    <t>Diciembre - 2023</t>
  </si>
  <si>
    <t>Enero - 2024</t>
  </si>
  <si>
    <t>Período 1997 - abril 2024</t>
  </si>
  <si>
    <t>Febrero - 2024*</t>
  </si>
  <si>
    <t>Marzo - 2024*</t>
  </si>
  <si>
    <t>Abril - 2024*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</si>
</sst>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 &quot;$&quot;\ * #,##0.00_ ;_ &quot;$&quot;\ * \-#,##0.00_ ;_ &quot;$&quot;\ * &quot;-&quot;??_ ;_ @_ "/>
  </numFmts>
  <fonts count="1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2" borderId="4" xfId="0" applyFont="1" applyFill="1" applyBorder="1" applyAlignment="1">
      <alignment vertical="center"/>
    </xf>
    <xf numFmtId="0" fontId="2" fillId="2" borderId="4" xfId="0" applyFont="1" applyFill="1" applyBorder="1"/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/>
    <xf numFmtId="0" fontId="6" fillId="2" borderId="5" xfId="0" applyFont="1" applyFill="1" applyBorder="1"/>
    <xf numFmtId="0" fontId="6" fillId="2" borderId="4" xfId="0" applyFont="1" applyFill="1" applyBorder="1"/>
    <xf numFmtId="165" fontId="6" fillId="2" borderId="4" xfId="0" applyNumberFormat="1" applyFont="1" applyFill="1" applyBorder="1"/>
    <xf numFmtId="0" fontId="2" fillId="2" borderId="0" xfId="0" applyFont="1" applyFill="1"/>
    <xf numFmtId="2" fontId="6" fillId="2" borderId="4" xfId="0" applyNumberFormat="1" applyFont="1" applyFill="1" applyBorder="1"/>
    <xf numFmtId="0" fontId="9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2" fontId="6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/>
    <xf numFmtId="164" fontId="4" fillId="2" borderId="4" xfId="0" applyNumberFormat="1" applyFont="1" applyFill="1" applyBorder="1"/>
    <xf numFmtId="164" fontId="9" fillId="2" borderId="4" xfId="0" applyNumberFormat="1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3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17" fontId="4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283868000398078"/>
          <c:y val="0.12013350949673018"/>
          <c:w val="0.63080575272533612"/>
          <c:h val="0.53798272045942608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('EXPO Productos'!$B$4:$Z$4,'EXPO Productos'!$AA$4,'EXPO Productos'!$AM$4)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Diciembre - 2023</c:v>
                </c:pt>
              </c:strCache>
            </c:strRef>
          </c:cat>
          <c:val>
            <c:numRef>
              <c:f>('EXPO Productos'!$B$5:$Z$5,'EXPO Productos'!$AA$5,'EXPO Productos'!$AM$5)</c:f>
              <c:numCache>
                <c:formatCode>_-* #,##0.00_-;\-* #,##0.00_-;_-* "-"??_-;_-@</c:formatCode>
                <c:ptCount val="27"/>
                <c:pt idx="0">
                  <c:v>416472405</c:v>
                </c:pt>
                <c:pt idx="1">
                  <c:v>383301778</c:v>
                </c:pt>
                <c:pt idx="2">
                  <c:v>334449676</c:v>
                </c:pt>
                <c:pt idx="3">
                  <c:v>407763994</c:v>
                </c:pt>
                <c:pt idx="4">
                  <c:v>417973623</c:v>
                </c:pt>
                <c:pt idx="5">
                  <c:v>417041439</c:v>
                </c:pt>
                <c:pt idx="6">
                  <c:v>387735203</c:v>
                </c:pt>
                <c:pt idx="7">
                  <c:v>438205233</c:v>
                </c:pt>
                <c:pt idx="8">
                  <c:v>560885534</c:v>
                </c:pt>
                <c:pt idx="9">
                  <c:v>652756143</c:v>
                </c:pt>
                <c:pt idx="10">
                  <c:v>756934759</c:v>
                </c:pt>
                <c:pt idx="11">
                  <c:v>1025256101</c:v>
                </c:pt>
                <c:pt idx="12">
                  <c:v>781344409</c:v>
                </c:pt>
                <c:pt idx="13">
                  <c:v>913717611</c:v>
                </c:pt>
                <c:pt idx="14">
                  <c:v>1015727268</c:v>
                </c:pt>
                <c:pt idx="15">
                  <c:v>876451301</c:v>
                </c:pt>
                <c:pt idx="16">
                  <c:v>918524029</c:v>
                </c:pt>
                <c:pt idx="17">
                  <c:v>692611353.87645161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951895894.75</c:v>
                </c:pt>
                <c:pt idx="23">
                  <c:v>773750204.54999995</c:v>
                </c:pt>
                <c:pt idx="24">
                  <c:v>940562879.48000014</c:v>
                </c:pt>
                <c:pt idx="25">
                  <c:v>953480675.8299998</c:v>
                </c:pt>
                <c:pt idx="26">
                  <c:v>773189940.21999991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1-42BA-A7BF-274755C5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98696"/>
        <c:axId val="221899480"/>
      </c:lineChart>
      <c:catAx>
        <c:axId val="22189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221899480"/>
        <c:crosses val="autoZero"/>
        <c:auto val="0"/>
        <c:lblAlgn val="ctr"/>
        <c:lblOffset val="100"/>
        <c:noMultiLvlLbl val="1"/>
      </c:catAx>
      <c:valAx>
        <c:axId val="221899480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221898696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704020106" name="Chart 1">
          <a:extLst>
            <a:ext uri="{FF2B5EF4-FFF2-40B4-BE49-F238E27FC236}">
              <a16:creationId xmlns:a16="http://schemas.microsoft.com/office/drawing/2014/main" id="{00000000-0008-0000-0100-00008A7EF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1"/>
  <sheetViews>
    <sheetView tabSelected="1" zoomScaleNormal="100" workbookViewId="0">
      <selection sqref="A1:W1"/>
    </sheetView>
  </sheetViews>
  <sheetFormatPr baseColWidth="10" defaultColWidth="12.625" defaultRowHeight="15" customHeight="1" x14ac:dyDescent="0.25"/>
  <cols>
    <col min="1" max="1" width="87.25" style="8" customWidth="1"/>
    <col min="2" max="2" width="21.875" style="8" customWidth="1"/>
    <col min="3" max="3" width="19.5" style="8" customWidth="1"/>
    <col min="4" max="4" width="17.875" style="8" customWidth="1"/>
    <col min="5" max="5" width="18.5" style="8" customWidth="1"/>
    <col min="6" max="6" width="18.875" style="8" customWidth="1"/>
    <col min="7" max="7" width="19.5" style="8" customWidth="1"/>
    <col min="8" max="8" width="20.125" style="8" customWidth="1"/>
    <col min="9" max="9" width="20.375" style="8" customWidth="1"/>
    <col min="10" max="10" width="19" style="8" customWidth="1"/>
    <col min="11" max="12" width="19.25" style="8" customWidth="1"/>
    <col min="13" max="13" width="20.625" style="8" customWidth="1"/>
    <col min="14" max="14" width="19.75" style="8" customWidth="1"/>
    <col min="15" max="15" width="20.625" style="8" customWidth="1"/>
    <col min="16" max="16" width="23.25" style="8" customWidth="1"/>
    <col min="17" max="17" width="23.5" style="8" customWidth="1"/>
    <col min="18" max="18" width="22.25" style="8" customWidth="1"/>
    <col min="19" max="19" width="18.5" style="8" customWidth="1"/>
    <col min="20" max="22" width="21.875" style="8" customWidth="1"/>
    <col min="23" max="24" width="18" style="8" customWidth="1"/>
    <col min="25" max="25" width="17.75" style="8" customWidth="1"/>
    <col min="26" max="26" width="16.75" style="8" bestFit="1" customWidth="1"/>
    <col min="27" max="28" width="20.5" style="8" customWidth="1"/>
    <col min="29" max="33" width="20.5" style="2" customWidth="1"/>
    <col min="34" max="34" width="20.625" style="2" customWidth="1"/>
    <col min="35" max="43" width="20.25" style="2" customWidth="1"/>
    <col min="44" max="16384" width="12.625" style="2"/>
  </cols>
  <sheetData>
    <row r="1" spans="1:43" ht="21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1"/>
      <c r="Y1" s="1"/>
      <c r="Z1" s="1"/>
      <c r="AA1" s="1"/>
      <c r="AB1" s="1"/>
    </row>
    <row r="2" spans="1:43" ht="15" customHeight="1" x14ac:dyDescent="0.25">
      <c r="A2" s="28" t="s">
        <v>253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1"/>
      <c r="Y2" s="1"/>
      <c r="Z2" s="1"/>
      <c r="AA2" s="1"/>
      <c r="AB2" s="1"/>
    </row>
    <row r="3" spans="1:43" ht="1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</row>
    <row r="4" spans="1:43" s="3" customFormat="1" ht="24.75" customHeight="1" x14ac:dyDescent="0.2">
      <c r="A4" s="18" t="s">
        <v>1</v>
      </c>
      <c r="B4" s="18">
        <v>1997</v>
      </c>
      <c r="C4" s="18">
        <v>1998</v>
      </c>
      <c r="D4" s="18">
        <v>1999</v>
      </c>
      <c r="E4" s="18">
        <v>2000</v>
      </c>
      <c r="F4" s="18">
        <v>2001</v>
      </c>
      <c r="G4" s="18">
        <v>2002</v>
      </c>
      <c r="H4" s="18">
        <v>2003</v>
      </c>
      <c r="I4" s="18">
        <v>2004</v>
      </c>
      <c r="J4" s="18">
        <v>2005</v>
      </c>
      <c r="K4" s="18">
        <v>2006</v>
      </c>
      <c r="L4" s="18">
        <v>2007</v>
      </c>
      <c r="M4" s="18">
        <v>2008</v>
      </c>
      <c r="N4" s="18">
        <v>2009</v>
      </c>
      <c r="O4" s="18">
        <v>2010</v>
      </c>
      <c r="P4" s="18">
        <v>2011</v>
      </c>
      <c r="Q4" s="18">
        <v>2012</v>
      </c>
      <c r="R4" s="18">
        <v>2013</v>
      </c>
      <c r="S4" s="18">
        <v>2014</v>
      </c>
      <c r="T4" s="18">
        <v>2015</v>
      </c>
      <c r="U4" s="18">
        <v>2016</v>
      </c>
      <c r="V4" s="18">
        <v>2017</v>
      </c>
      <c r="W4" s="18">
        <v>2018</v>
      </c>
      <c r="X4" s="18">
        <v>2019</v>
      </c>
      <c r="Y4" s="18">
        <v>2020</v>
      </c>
      <c r="Z4" s="18">
        <v>2021</v>
      </c>
      <c r="AA4" s="18">
        <v>2022</v>
      </c>
      <c r="AB4" s="30" t="s">
        <v>240</v>
      </c>
      <c r="AC4" s="30" t="s">
        <v>241</v>
      </c>
      <c r="AD4" s="30" t="s">
        <v>242</v>
      </c>
      <c r="AE4" s="30" t="s">
        <v>243</v>
      </c>
      <c r="AF4" s="30" t="s">
        <v>244</v>
      </c>
      <c r="AG4" s="30" t="s">
        <v>245</v>
      </c>
      <c r="AH4" s="30" t="s">
        <v>246</v>
      </c>
      <c r="AI4" s="30" t="s">
        <v>247</v>
      </c>
      <c r="AJ4" s="30" t="s">
        <v>248</v>
      </c>
      <c r="AK4" s="30" t="s">
        <v>249</v>
      </c>
      <c r="AL4" s="30" t="s">
        <v>250</v>
      </c>
      <c r="AM4" s="30" t="s">
        <v>251</v>
      </c>
      <c r="AN4" s="30" t="s">
        <v>252</v>
      </c>
      <c r="AO4" s="30" t="s">
        <v>254</v>
      </c>
      <c r="AP4" s="30" t="s">
        <v>255</v>
      </c>
      <c r="AQ4" s="30" t="s">
        <v>256</v>
      </c>
    </row>
    <row r="5" spans="1:43" x14ac:dyDescent="0.25">
      <c r="A5" s="19" t="s">
        <v>2</v>
      </c>
      <c r="B5" s="20">
        <f t="shared" ref="B5:V5" si="0">+SUM(B6:B238)</f>
        <v>416472405</v>
      </c>
      <c r="C5" s="20">
        <f t="shared" si="0"/>
        <v>383301778</v>
      </c>
      <c r="D5" s="20">
        <f t="shared" si="0"/>
        <v>334449676</v>
      </c>
      <c r="E5" s="20">
        <f t="shared" si="0"/>
        <v>407763994</v>
      </c>
      <c r="F5" s="20">
        <f t="shared" si="0"/>
        <v>417973623</v>
      </c>
      <c r="G5" s="20">
        <f t="shared" si="0"/>
        <v>417041439</v>
      </c>
      <c r="H5" s="20">
        <f t="shared" si="0"/>
        <v>387735203</v>
      </c>
      <c r="I5" s="20">
        <f t="shared" si="0"/>
        <v>438205233</v>
      </c>
      <c r="J5" s="20">
        <f t="shared" si="0"/>
        <v>560885534</v>
      </c>
      <c r="K5" s="20">
        <f t="shared" si="0"/>
        <v>652756143</v>
      </c>
      <c r="L5" s="20">
        <f t="shared" si="0"/>
        <v>756934759</v>
      </c>
      <c r="M5" s="20">
        <f t="shared" si="0"/>
        <v>1025256101</v>
      </c>
      <c r="N5" s="20">
        <f t="shared" si="0"/>
        <v>781344409</v>
      </c>
      <c r="O5" s="20">
        <f t="shared" si="0"/>
        <v>913717611</v>
      </c>
      <c r="P5" s="20">
        <f t="shared" si="0"/>
        <v>1015727268</v>
      </c>
      <c r="Q5" s="20">
        <f t="shared" si="0"/>
        <v>876451301</v>
      </c>
      <c r="R5" s="20">
        <f t="shared" si="0"/>
        <v>918524029</v>
      </c>
      <c r="S5" s="20">
        <f t="shared" si="0"/>
        <v>692611353.87645161</v>
      </c>
      <c r="T5" s="20">
        <f t="shared" si="0"/>
        <v>816439111</v>
      </c>
      <c r="U5" s="20">
        <f t="shared" si="0"/>
        <v>1189644402</v>
      </c>
      <c r="V5" s="20">
        <f t="shared" si="0"/>
        <v>1036531884</v>
      </c>
      <c r="W5" s="20">
        <v>1116855781.75</v>
      </c>
      <c r="X5" s="20">
        <v>951895894.75</v>
      </c>
      <c r="Y5" s="20">
        <v>773750204.54999995</v>
      </c>
      <c r="Z5" s="20">
        <v>940562879.48000014</v>
      </c>
      <c r="AA5" s="20">
        <v>953480675.8299998</v>
      </c>
      <c r="AB5" s="20">
        <v>25329028.600000001</v>
      </c>
      <c r="AC5" s="20">
        <v>70792901.430000022</v>
      </c>
      <c r="AD5" s="20">
        <v>114715128.79000001</v>
      </c>
      <c r="AE5" s="20">
        <v>153079386.13999999</v>
      </c>
      <c r="AF5" s="20">
        <v>211738792.31</v>
      </c>
      <c r="AG5" s="20">
        <v>285188334.13</v>
      </c>
      <c r="AH5" s="20">
        <v>360304938.97000003</v>
      </c>
      <c r="AI5" s="20">
        <v>463180629.05000001</v>
      </c>
      <c r="AJ5" s="23">
        <v>542235263.12</v>
      </c>
      <c r="AK5" s="23">
        <v>649510208.11000001</v>
      </c>
      <c r="AL5" s="23">
        <v>711570682.80000007</v>
      </c>
      <c r="AM5" s="23">
        <v>773189940.21999991</v>
      </c>
      <c r="AN5" s="23">
        <v>49814971.539999992</v>
      </c>
      <c r="AO5" s="23">
        <v>110335856.95999999</v>
      </c>
      <c r="AP5" s="23">
        <v>164015621.22999999</v>
      </c>
      <c r="AQ5" s="23">
        <v>216984565.24000001</v>
      </c>
    </row>
    <row r="6" spans="1:43" ht="15.75" customHeight="1" x14ac:dyDescent="0.25">
      <c r="A6" s="4" t="s">
        <v>3</v>
      </c>
      <c r="B6" s="12">
        <v>81663370</v>
      </c>
      <c r="C6" s="12">
        <v>71151439</v>
      </c>
      <c r="D6" s="12">
        <v>84627159</v>
      </c>
      <c r="E6" s="12">
        <v>87201932</v>
      </c>
      <c r="F6" s="12">
        <v>102740547</v>
      </c>
      <c r="G6" s="12">
        <v>79380240</v>
      </c>
      <c r="H6" s="12">
        <v>119044638</v>
      </c>
      <c r="I6" s="12">
        <v>120321795</v>
      </c>
      <c r="J6" s="12">
        <v>141133569</v>
      </c>
      <c r="K6" s="12">
        <v>114928532</v>
      </c>
      <c r="L6" s="12">
        <v>153852395</v>
      </c>
      <c r="M6" s="12">
        <v>340953584</v>
      </c>
      <c r="N6" s="12">
        <v>135687719</v>
      </c>
      <c r="O6" s="12">
        <v>183640759</v>
      </c>
      <c r="P6" s="12">
        <v>144266125</v>
      </c>
      <c r="Q6" s="12">
        <v>171529352</v>
      </c>
      <c r="R6" s="12">
        <v>193800796</v>
      </c>
      <c r="S6" s="12">
        <v>126738318.55829631</v>
      </c>
      <c r="T6" s="12">
        <v>140104453</v>
      </c>
      <c r="U6" s="12">
        <v>241227319</v>
      </c>
      <c r="V6" s="12">
        <v>208785369</v>
      </c>
      <c r="W6" s="12">
        <v>250087517.06999999</v>
      </c>
      <c r="X6" s="12">
        <v>165296954.94999999</v>
      </c>
      <c r="Y6" s="12">
        <v>166245872.34999999</v>
      </c>
      <c r="Z6" s="12">
        <v>156220042.81999999</v>
      </c>
      <c r="AA6" s="12">
        <v>144256524.86000001</v>
      </c>
      <c r="AB6" s="12">
        <v>35967.769999999997</v>
      </c>
      <c r="AC6" s="12">
        <v>81327.97</v>
      </c>
      <c r="AD6" s="12">
        <v>867232.71</v>
      </c>
      <c r="AE6" s="12">
        <v>5247253.6399999997</v>
      </c>
      <c r="AF6" s="12">
        <v>32040699.780000001</v>
      </c>
      <c r="AG6" s="12">
        <v>64887760.849999987</v>
      </c>
      <c r="AH6" s="12">
        <v>90413481.450000003</v>
      </c>
      <c r="AI6" s="12">
        <v>109748971</v>
      </c>
      <c r="AJ6" s="24">
        <v>110982259.86</v>
      </c>
      <c r="AK6" s="24">
        <v>111056884.87</v>
      </c>
      <c r="AL6" s="24">
        <v>111139255.66</v>
      </c>
      <c r="AM6" s="24">
        <v>111205952.27</v>
      </c>
      <c r="AN6" s="24">
        <v>133129.62</v>
      </c>
      <c r="AO6" s="24">
        <v>342578.95</v>
      </c>
      <c r="AP6" s="24">
        <v>738952.73</v>
      </c>
      <c r="AQ6" s="24">
        <v>5725088.8799999999</v>
      </c>
    </row>
    <row r="7" spans="1:43" ht="15.75" customHeight="1" x14ac:dyDescent="0.25">
      <c r="A7" s="4" t="s">
        <v>4</v>
      </c>
      <c r="B7" s="12">
        <v>40284259</v>
      </c>
      <c r="C7" s="12">
        <v>28985242</v>
      </c>
      <c r="D7" s="12">
        <v>42592200</v>
      </c>
      <c r="E7" s="12">
        <v>45122678</v>
      </c>
      <c r="F7" s="12">
        <v>50518437</v>
      </c>
      <c r="G7" s="12">
        <v>56683081</v>
      </c>
      <c r="H7" s="12">
        <v>39983233</v>
      </c>
      <c r="I7" s="12">
        <v>44456869</v>
      </c>
      <c r="J7" s="12">
        <v>80081564</v>
      </c>
      <c r="K7" s="12">
        <v>80505540</v>
      </c>
      <c r="L7" s="12">
        <v>94743476</v>
      </c>
      <c r="M7" s="12">
        <v>88732818</v>
      </c>
      <c r="N7" s="12">
        <v>113402618</v>
      </c>
      <c r="O7" s="12">
        <v>104654881</v>
      </c>
      <c r="P7" s="12">
        <v>140950921</v>
      </c>
      <c r="Q7" s="12">
        <v>128759845</v>
      </c>
      <c r="R7" s="12">
        <v>147215375</v>
      </c>
      <c r="S7" s="12">
        <v>103926395.09475902</v>
      </c>
      <c r="T7" s="12">
        <v>186623336</v>
      </c>
      <c r="U7" s="12">
        <v>150343226</v>
      </c>
      <c r="V7" s="12">
        <v>161069199</v>
      </c>
      <c r="W7" s="12">
        <v>205168319.11000001</v>
      </c>
      <c r="X7" s="12">
        <v>169873444.08000001</v>
      </c>
      <c r="Y7" s="12">
        <v>152472261.15000001</v>
      </c>
      <c r="Z7" s="12">
        <v>140671912.22</v>
      </c>
      <c r="AA7" s="12">
        <v>183973988.59999999</v>
      </c>
      <c r="AB7" s="12">
        <v>3666363.8</v>
      </c>
      <c r="AC7" s="12">
        <v>8233550.5700000003</v>
      </c>
      <c r="AD7" s="12">
        <v>13281276.640000001</v>
      </c>
      <c r="AE7" s="12">
        <v>19000402.489999998</v>
      </c>
      <c r="AF7" s="12">
        <v>20910877.440000001</v>
      </c>
      <c r="AG7" s="12">
        <v>22060842.280000001</v>
      </c>
      <c r="AH7" s="12">
        <v>22735351.879999999</v>
      </c>
      <c r="AI7" s="12">
        <v>52806558.920000002</v>
      </c>
      <c r="AJ7" s="24">
        <v>80703470.060000002</v>
      </c>
      <c r="AK7" s="24">
        <v>134289050.75999999</v>
      </c>
      <c r="AL7" s="24">
        <v>144416346.94</v>
      </c>
      <c r="AM7" s="24">
        <v>155925614.41999999</v>
      </c>
      <c r="AN7" s="24">
        <v>20692982.329999998</v>
      </c>
      <c r="AO7" s="24">
        <v>32586670.690000001</v>
      </c>
      <c r="AP7" s="24">
        <v>39975086.989999987</v>
      </c>
      <c r="AQ7" s="24">
        <v>41150131.780000001</v>
      </c>
    </row>
    <row r="8" spans="1:43" ht="15.75" customHeight="1" x14ac:dyDescent="0.25">
      <c r="A8" s="4" t="s">
        <v>5</v>
      </c>
      <c r="B8" s="12">
        <v>30154820</v>
      </c>
      <c r="C8" s="12">
        <v>23402867</v>
      </c>
      <c r="D8" s="12">
        <v>20276874</v>
      </c>
      <c r="E8" s="12">
        <v>35876216</v>
      </c>
      <c r="F8" s="12">
        <v>39933393</v>
      </c>
      <c r="G8" s="12">
        <v>33820565</v>
      </c>
      <c r="H8" s="12">
        <v>26903883</v>
      </c>
      <c r="I8" s="12">
        <v>27427569</v>
      </c>
      <c r="J8" s="12">
        <v>28578622</v>
      </c>
      <c r="K8" s="12">
        <v>28574279</v>
      </c>
      <c r="L8" s="12">
        <v>39635175</v>
      </c>
      <c r="M8" s="12">
        <v>73210830</v>
      </c>
      <c r="N8" s="12">
        <v>102599034</v>
      </c>
      <c r="O8" s="12">
        <v>111813270</v>
      </c>
      <c r="P8" s="12">
        <v>146354344</v>
      </c>
      <c r="Q8" s="12">
        <v>119159896</v>
      </c>
      <c r="R8" s="12">
        <v>109607725</v>
      </c>
      <c r="S8" s="12">
        <v>97392750.080534399</v>
      </c>
      <c r="T8" s="12">
        <v>156999547</v>
      </c>
      <c r="U8" s="12">
        <v>148046161</v>
      </c>
      <c r="V8" s="12">
        <v>133428589</v>
      </c>
      <c r="W8" s="12">
        <v>188022016.53999999</v>
      </c>
      <c r="X8" s="12">
        <v>146218553.75000009</v>
      </c>
      <c r="Y8" s="12">
        <v>115980527.77</v>
      </c>
      <c r="Z8" s="12">
        <v>117571347.5</v>
      </c>
      <c r="AA8" s="12">
        <v>101272063.13</v>
      </c>
      <c r="AB8" s="12">
        <v>5536291.5099999998</v>
      </c>
      <c r="AC8" s="12">
        <v>11429548.949999999</v>
      </c>
      <c r="AD8" s="12">
        <v>17362707.66</v>
      </c>
      <c r="AE8" s="12">
        <v>21856498.84</v>
      </c>
      <c r="AF8" s="12">
        <v>26027824.789999999</v>
      </c>
      <c r="AG8" s="12">
        <v>34939652.979999997</v>
      </c>
      <c r="AH8" s="12">
        <v>47406602.219999999</v>
      </c>
      <c r="AI8" s="12">
        <v>58106206.289999999</v>
      </c>
      <c r="AJ8" s="24">
        <v>67040424.670000002</v>
      </c>
      <c r="AK8" s="24">
        <v>75483636.49000001</v>
      </c>
      <c r="AL8" s="24">
        <v>84508740.980000004</v>
      </c>
      <c r="AM8" s="24">
        <v>94172301.859999999</v>
      </c>
      <c r="AN8" s="24">
        <v>4361039.1399999997</v>
      </c>
      <c r="AO8" s="24">
        <v>9624814.3699999992</v>
      </c>
      <c r="AP8" s="24">
        <v>14961823.779999999</v>
      </c>
      <c r="AQ8" s="24">
        <v>21238165.149999999</v>
      </c>
    </row>
    <row r="9" spans="1:43" ht="15.75" customHeight="1" x14ac:dyDescent="0.25">
      <c r="A9" s="4" t="s">
        <v>6</v>
      </c>
      <c r="B9" s="12">
        <v>49335660</v>
      </c>
      <c r="C9" s="12">
        <v>58270083</v>
      </c>
      <c r="D9" s="12">
        <v>54244703</v>
      </c>
      <c r="E9" s="12">
        <v>81723103</v>
      </c>
      <c r="F9" s="12">
        <v>65149232</v>
      </c>
      <c r="G9" s="12">
        <v>47539385</v>
      </c>
      <c r="H9" s="12">
        <v>64924042</v>
      </c>
      <c r="I9" s="12">
        <v>90642602</v>
      </c>
      <c r="J9" s="12">
        <v>102594699</v>
      </c>
      <c r="K9" s="12">
        <v>124747342</v>
      </c>
      <c r="L9" s="12">
        <v>135236396</v>
      </c>
      <c r="M9" s="12">
        <v>149592649</v>
      </c>
      <c r="N9" s="12">
        <v>64725223</v>
      </c>
      <c r="O9" s="12">
        <v>112511438</v>
      </c>
      <c r="P9" s="12">
        <v>112305460</v>
      </c>
      <c r="Q9" s="12">
        <v>92207404</v>
      </c>
      <c r="R9" s="12">
        <v>147316910</v>
      </c>
      <c r="S9" s="12">
        <v>103757755.29107001</v>
      </c>
      <c r="T9" s="12">
        <v>96143350</v>
      </c>
      <c r="U9" s="12">
        <v>99259677</v>
      </c>
      <c r="V9" s="12">
        <v>157920307</v>
      </c>
      <c r="W9" s="12">
        <v>173398961.06</v>
      </c>
      <c r="X9" s="12">
        <v>145433279.46000001</v>
      </c>
      <c r="Y9" s="12">
        <v>99620471.709999993</v>
      </c>
      <c r="Z9" s="12">
        <v>162373491.30000001</v>
      </c>
      <c r="AA9" s="12">
        <v>165988552.59999999</v>
      </c>
      <c r="AB9" s="12">
        <v>1976206.4</v>
      </c>
      <c r="AC9" s="12">
        <v>14662792.5</v>
      </c>
      <c r="AD9" s="12">
        <v>28931953.199999999</v>
      </c>
      <c r="AE9" s="12">
        <v>39940017.700000003</v>
      </c>
      <c r="AF9" s="12">
        <v>49764313.200000003</v>
      </c>
      <c r="AG9" s="12">
        <v>61684701.900000013</v>
      </c>
      <c r="AH9" s="12">
        <v>73249079</v>
      </c>
      <c r="AI9" s="12">
        <v>86757963.25</v>
      </c>
      <c r="AJ9" s="12">
        <v>100689804.75</v>
      </c>
      <c r="AK9" s="12">
        <v>116572827.41</v>
      </c>
      <c r="AL9" s="12">
        <v>134106729.81</v>
      </c>
      <c r="AM9" s="12">
        <v>149912169.00999999</v>
      </c>
      <c r="AN9" s="12">
        <v>5355250.3</v>
      </c>
      <c r="AO9" s="12">
        <v>20447458.300000001</v>
      </c>
      <c r="AP9" s="12">
        <v>33053667.5</v>
      </c>
      <c r="AQ9" s="12">
        <v>46761741.5</v>
      </c>
    </row>
    <row r="10" spans="1:43" ht="15.75" customHeight="1" x14ac:dyDescent="0.25">
      <c r="A10" s="4" t="s">
        <v>7</v>
      </c>
      <c r="B10" s="12">
        <v>16702758</v>
      </c>
      <c r="C10" s="12">
        <v>15804705</v>
      </c>
      <c r="D10" s="12">
        <v>18654899</v>
      </c>
      <c r="E10" s="12">
        <v>32403232</v>
      </c>
      <c r="F10" s="12">
        <v>29047224</v>
      </c>
      <c r="G10" s="12">
        <v>26766683</v>
      </c>
      <c r="H10" s="12">
        <v>23126739</v>
      </c>
      <c r="I10" s="12">
        <v>17990185</v>
      </c>
      <c r="J10" s="12">
        <v>14297551</v>
      </c>
      <c r="K10" s="12">
        <v>17940614</v>
      </c>
      <c r="L10" s="12">
        <v>20236427</v>
      </c>
      <c r="M10" s="12">
        <v>29880846</v>
      </c>
      <c r="N10" s="12">
        <v>28612563</v>
      </c>
      <c r="O10" s="12">
        <v>28076487</v>
      </c>
      <c r="P10" s="12">
        <v>50964493</v>
      </c>
      <c r="Q10" s="12">
        <v>48236559</v>
      </c>
      <c r="R10" s="12">
        <v>50958813</v>
      </c>
      <c r="S10" s="12">
        <v>36081719.536669008</v>
      </c>
      <c r="T10" s="12">
        <v>87422805</v>
      </c>
      <c r="U10" s="12">
        <v>74382379</v>
      </c>
      <c r="V10" s="12">
        <v>73084243</v>
      </c>
      <c r="W10" s="12">
        <v>48032518.589999989</v>
      </c>
      <c r="X10" s="12">
        <v>67410812.239999995</v>
      </c>
      <c r="Y10" s="12">
        <v>44982777.009999998</v>
      </c>
      <c r="Z10" s="12">
        <v>91062631.35999997</v>
      </c>
      <c r="AA10" s="12">
        <v>71907374.069999993</v>
      </c>
      <c r="AB10" s="12">
        <v>2254043.5699999998</v>
      </c>
      <c r="AC10" s="12">
        <v>5992188.7599999998</v>
      </c>
      <c r="AD10" s="12">
        <v>10931657.300000001</v>
      </c>
      <c r="AE10" s="12">
        <v>14683603.34</v>
      </c>
      <c r="AF10" s="12">
        <v>18494322.870000001</v>
      </c>
      <c r="AG10" s="12">
        <v>23431609.550000001</v>
      </c>
      <c r="AH10" s="12">
        <v>29270404.309999999</v>
      </c>
      <c r="AI10" s="12">
        <v>36005794.219999999</v>
      </c>
      <c r="AJ10" s="12">
        <v>41348473.990000002</v>
      </c>
      <c r="AK10" s="12">
        <v>44128727.109999999</v>
      </c>
      <c r="AL10" s="12">
        <v>46005156.670000002</v>
      </c>
      <c r="AM10" s="12">
        <v>48246699.490000002</v>
      </c>
      <c r="AN10" s="12">
        <v>3898083.58</v>
      </c>
      <c r="AO10" s="12">
        <v>7817660.6299999999</v>
      </c>
      <c r="AP10" s="12">
        <v>15184541.960000001</v>
      </c>
      <c r="AQ10" s="12">
        <v>23093295.98</v>
      </c>
    </row>
    <row r="11" spans="1:43" ht="15.75" customHeight="1" x14ac:dyDescent="0.25">
      <c r="A11" s="4" t="s">
        <v>8</v>
      </c>
      <c r="B11" s="12">
        <v>16989653</v>
      </c>
      <c r="C11" s="12">
        <v>16535332</v>
      </c>
      <c r="D11" s="12">
        <v>10597671</v>
      </c>
      <c r="E11" s="12">
        <v>11897837</v>
      </c>
      <c r="F11" s="12">
        <v>13702197</v>
      </c>
      <c r="G11" s="12">
        <v>15814890</v>
      </c>
      <c r="H11" s="12">
        <v>0</v>
      </c>
      <c r="I11" s="12">
        <v>8601925</v>
      </c>
      <c r="J11" s="12">
        <v>9299284</v>
      </c>
      <c r="K11" s="12">
        <v>11754505</v>
      </c>
      <c r="L11" s="12">
        <v>25921584</v>
      </c>
      <c r="M11" s="12">
        <v>31426313</v>
      </c>
      <c r="N11" s="12">
        <v>30815031</v>
      </c>
      <c r="O11" s="12">
        <v>41209973</v>
      </c>
      <c r="P11" s="12">
        <v>78811398</v>
      </c>
      <c r="Q11" s="12">
        <v>38728621</v>
      </c>
      <c r="R11" s="12">
        <v>42698562</v>
      </c>
      <c r="S11" s="12">
        <v>43712468.562968224</v>
      </c>
      <c r="T11" s="12">
        <v>0</v>
      </c>
      <c r="U11" s="12">
        <v>45720485</v>
      </c>
      <c r="V11" s="12">
        <v>25351310</v>
      </c>
      <c r="W11" s="12">
        <v>61361907.739999987</v>
      </c>
      <c r="X11" s="12">
        <v>43674050.680000007</v>
      </c>
      <c r="Y11" s="12">
        <v>43354711.940000013</v>
      </c>
      <c r="Z11" s="12">
        <v>55382184.75</v>
      </c>
      <c r="AA11" s="12">
        <v>74070670.739999995</v>
      </c>
      <c r="AB11" s="12">
        <v>2453865.08</v>
      </c>
      <c r="AC11" s="12">
        <v>3940526.29</v>
      </c>
      <c r="AD11" s="12">
        <v>4887466.29</v>
      </c>
      <c r="AE11" s="12">
        <v>5902296.6899999985</v>
      </c>
      <c r="AF11" s="12">
        <v>7142711.0999999996</v>
      </c>
      <c r="AG11" s="12">
        <v>11071580.439999999</v>
      </c>
      <c r="AH11" s="12">
        <v>20847144.969999999</v>
      </c>
      <c r="AI11" s="12">
        <v>34145586.479999997</v>
      </c>
      <c r="AJ11" s="12">
        <v>42334242.560000002</v>
      </c>
      <c r="AK11" s="12">
        <v>48627240.069999993</v>
      </c>
      <c r="AL11" s="12">
        <v>56291997.840000004</v>
      </c>
      <c r="AM11" s="12">
        <v>65661498.590000004</v>
      </c>
      <c r="AN11" s="12">
        <v>2587198.21</v>
      </c>
      <c r="AO11" s="12">
        <v>5721510.2599999998</v>
      </c>
      <c r="AP11" s="12">
        <v>9597369.75</v>
      </c>
      <c r="AQ11" s="12">
        <v>12987914.529999999</v>
      </c>
    </row>
    <row r="12" spans="1:43" ht="15.75" customHeight="1" x14ac:dyDescent="0.25">
      <c r="A12" s="4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6020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85590664</v>
      </c>
      <c r="V12" s="12">
        <v>36336600</v>
      </c>
      <c r="W12" s="12">
        <v>22356995.199999999</v>
      </c>
      <c r="X12" s="12">
        <v>16268061.26</v>
      </c>
      <c r="Y12" s="12">
        <v>18199641.600000001</v>
      </c>
      <c r="Z12" s="12">
        <v>44805370.780000001</v>
      </c>
      <c r="AA12" s="12">
        <v>47971248.310000002</v>
      </c>
      <c r="AB12" s="12">
        <v>408460.87</v>
      </c>
      <c r="AC12" s="12">
        <v>9106929.2699999996</v>
      </c>
      <c r="AD12" s="12">
        <v>10134475.57</v>
      </c>
      <c r="AE12" s="12">
        <v>10486270.130000001</v>
      </c>
      <c r="AF12" s="12">
        <v>11263352.039999999</v>
      </c>
      <c r="AG12" s="12">
        <v>12116708.59</v>
      </c>
      <c r="AH12" s="12">
        <v>13127094.26</v>
      </c>
      <c r="AI12" s="12">
        <v>14180011.24</v>
      </c>
      <c r="AJ12" s="12">
        <v>15667569.189999999</v>
      </c>
      <c r="AK12" s="12">
        <v>17478024.359999999</v>
      </c>
      <c r="AL12" s="12">
        <v>19323389.870000001</v>
      </c>
      <c r="AM12" s="12">
        <v>21712739.329999998</v>
      </c>
      <c r="AN12" s="12">
        <v>1887370</v>
      </c>
      <c r="AO12" s="12">
        <v>11786431.720000001</v>
      </c>
      <c r="AP12" s="12">
        <v>13915256.17</v>
      </c>
      <c r="AQ12" s="12">
        <v>18145989.82</v>
      </c>
    </row>
    <row r="13" spans="1:43" ht="15.75" customHeight="1" x14ac:dyDescent="0.25">
      <c r="A13" s="4" t="s">
        <v>10</v>
      </c>
      <c r="B13" s="12">
        <v>49185</v>
      </c>
      <c r="C13" s="12">
        <v>254800</v>
      </c>
      <c r="D13" s="12">
        <v>913133</v>
      </c>
      <c r="E13" s="12">
        <v>133643</v>
      </c>
      <c r="F13" s="12">
        <v>229100</v>
      </c>
      <c r="G13" s="12">
        <v>912666</v>
      </c>
      <c r="H13" s="12">
        <v>567054</v>
      </c>
      <c r="I13" s="12">
        <v>534758</v>
      </c>
      <c r="J13" s="12">
        <v>986086</v>
      </c>
      <c r="K13" s="12">
        <v>2631219</v>
      </c>
      <c r="L13" s="12">
        <v>5063063</v>
      </c>
      <c r="M13" s="12">
        <v>10122842</v>
      </c>
      <c r="N13" s="12">
        <v>19889161</v>
      </c>
      <c r="O13" s="12">
        <v>20973562</v>
      </c>
      <c r="P13" s="12">
        <v>27757509</v>
      </c>
      <c r="Q13" s="12">
        <v>35008046</v>
      </c>
      <c r="R13" s="12">
        <v>30526522</v>
      </c>
      <c r="S13" s="12">
        <v>39129475.941839002</v>
      </c>
      <c r="T13" s="12">
        <v>28652156</v>
      </c>
      <c r="U13" s="12">
        <v>43708482</v>
      </c>
      <c r="V13" s="12">
        <v>38981690</v>
      </c>
      <c r="W13" s="12">
        <v>15999413.77</v>
      </c>
      <c r="X13" s="12">
        <v>45132880.130000003</v>
      </c>
      <c r="Y13" s="12">
        <v>18044087.920000002</v>
      </c>
      <c r="Z13" s="12">
        <v>27575979.239999998</v>
      </c>
      <c r="AA13" s="12">
        <v>20358422.370000001</v>
      </c>
      <c r="AB13" s="12">
        <v>6572.99</v>
      </c>
      <c r="AC13" s="12">
        <v>193512.77</v>
      </c>
      <c r="AD13" s="12">
        <v>214595.92</v>
      </c>
      <c r="AE13" s="12">
        <v>235267.53</v>
      </c>
      <c r="AF13" s="12">
        <v>2159491.48</v>
      </c>
      <c r="AG13" s="12">
        <v>2770300.33</v>
      </c>
      <c r="AH13" s="12">
        <v>2915501.57</v>
      </c>
      <c r="AI13" s="12">
        <v>3209362.98</v>
      </c>
      <c r="AJ13" s="12">
        <v>3914994.07</v>
      </c>
      <c r="AK13" s="12">
        <v>5998585.7000000002</v>
      </c>
      <c r="AL13" s="12">
        <v>6311819.04</v>
      </c>
      <c r="AM13" s="12">
        <v>6433076.2000000002</v>
      </c>
      <c r="AN13" s="12">
        <v>232869.07</v>
      </c>
      <c r="AO13" s="12">
        <v>254666.65</v>
      </c>
      <c r="AP13" s="12">
        <v>275382.08</v>
      </c>
      <c r="AQ13" s="12">
        <v>990433.99</v>
      </c>
    </row>
    <row r="14" spans="1:43" ht="15.75" customHeight="1" x14ac:dyDescent="0.25">
      <c r="A14" s="4" t="s">
        <v>11</v>
      </c>
      <c r="B14" s="12">
        <v>5521043</v>
      </c>
      <c r="C14" s="12">
        <v>13219839</v>
      </c>
      <c r="D14" s="12">
        <v>8105906</v>
      </c>
      <c r="E14" s="12">
        <v>4802217</v>
      </c>
      <c r="F14" s="12">
        <v>3451680</v>
      </c>
      <c r="G14" s="12">
        <v>21766448</v>
      </c>
      <c r="H14" s="12">
        <v>8392705</v>
      </c>
      <c r="I14" s="12">
        <v>9566192</v>
      </c>
      <c r="J14" s="12">
        <v>15491048</v>
      </c>
      <c r="K14" s="12">
        <v>40532286</v>
      </c>
      <c r="L14" s="12">
        <v>24477173</v>
      </c>
      <c r="M14" s="12">
        <v>17314128</v>
      </c>
      <c r="N14" s="12">
        <v>39986841</v>
      </c>
      <c r="O14" s="12">
        <v>35136278</v>
      </c>
      <c r="P14" s="12">
        <v>8909205</v>
      </c>
      <c r="Q14" s="12">
        <v>28513778</v>
      </c>
      <c r="R14" s="12">
        <v>27534948</v>
      </c>
      <c r="S14" s="12">
        <v>12741500.285156</v>
      </c>
      <c r="T14" s="12">
        <v>18604234</v>
      </c>
      <c r="U14" s="12">
        <v>47909335</v>
      </c>
      <c r="V14" s="12">
        <v>46694662</v>
      </c>
      <c r="W14" s="12">
        <v>27601185.52</v>
      </c>
      <c r="X14" s="12">
        <v>21509641.559999999</v>
      </c>
      <c r="Y14" s="12">
        <v>14824344.4</v>
      </c>
      <c r="Z14" s="12">
        <v>12020235.98</v>
      </c>
      <c r="AA14" s="12">
        <v>5974338.2000000002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36640</v>
      </c>
      <c r="AI14" s="12">
        <v>565001.5</v>
      </c>
      <c r="AJ14" s="12">
        <v>2292267.77</v>
      </c>
      <c r="AK14" s="12">
        <v>7026933.7300000004</v>
      </c>
      <c r="AL14" s="12">
        <v>8845438.4800000004</v>
      </c>
      <c r="AM14" s="12">
        <v>8845438.4800000004</v>
      </c>
      <c r="AN14" s="12">
        <v>2432.7800000000002</v>
      </c>
      <c r="AO14" s="12">
        <v>18507.5</v>
      </c>
      <c r="AP14" s="12">
        <v>18507.5</v>
      </c>
      <c r="AQ14" s="12">
        <v>18507.5</v>
      </c>
    </row>
    <row r="15" spans="1:43" ht="15.75" customHeight="1" x14ac:dyDescent="0.25">
      <c r="A15" s="4" t="s">
        <v>12</v>
      </c>
      <c r="B15" s="12">
        <v>3636258</v>
      </c>
      <c r="C15" s="12">
        <v>3922691</v>
      </c>
      <c r="D15" s="12">
        <v>6076809</v>
      </c>
      <c r="E15" s="12">
        <v>7264972</v>
      </c>
      <c r="F15" s="12">
        <v>0</v>
      </c>
      <c r="G15" s="12">
        <v>14379387</v>
      </c>
      <c r="H15" s="12">
        <v>12226736</v>
      </c>
      <c r="I15" s="12">
        <v>8199798</v>
      </c>
      <c r="J15" s="12">
        <v>20361306</v>
      </c>
      <c r="K15" s="12">
        <v>30324865</v>
      </c>
      <c r="L15" s="12">
        <v>41327612</v>
      </c>
      <c r="M15" s="12">
        <v>29039066</v>
      </c>
      <c r="N15" s="12">
        <v>14428402</v>
      </c>
      <c r="O15" s="12">
        <v>14970258</v>
      </c>
      <c r="P15" s="12">
        <v>38138179</v>
      </c>
      <c r="Q15" s="12">
        <v>35718684</v>
      </c>
      <c r="R15" s="12">
        <v>7048862</v>
      </c>
      <c r="S15" s="12">
        <v>0</v>
      </c>
      <c r="T15" s="12">
        <v>0</v>
      </c>
      <c r="U15" s="12">
        <v>24264327</v>
      </c>
      <c r="V15" s="12">
        <v>14259511</v>
      </c>
      <c r="W15" s="12">
        <v>8248742.3899999997</v>
      </c>
      <c r="X15" s="12">
        <v>12407771.98</v>
      </c>
      <c r="Y15" s="12">
        <v>14648577.25</v>
      </c>
      <c r="Z15" s="12">
        <v>18231748.399999999</v>
      </c>
      <c r="AA15" s="12">
        <v>12411406.98</v>
      </c>
      <c r="AB15" s="12">
        <v>1823748.04</v>
      </c>
      <c r="AC15" s="12">
        <v>2463474.67</v>
      </c>
      <c r="AD15" s="12">
        <v>3125699.61</v>
      </c>
      <c r="AE15" s="12">
        <v>3842126.41</v>
      </c>
      <c r="AF15" s="12">
        <v>4425436.47</v>
      </c>
      <c r="AG15" s="12">
        <v>4894304.17</v>
      </c>
      <c r="AH15" s="12">
        <v>5304404.93</v>
      </c>
      <c r="AI15" s="12">
        <v>5987611.8099999996</v>
      </c>
      <c r="AJ15" s="12">
        <v>7123549.8899999997</v>
      </c>
      <c r="AK15" s="12">
        <v>9422064.0500000007</v>
      </c>
      <c r="AL15" s="12">
        <v>11058131.539999999</v>
      </c>
      <c r="AM15" s="12">
        <v>12090644.85</v>
      </c>
      <c r="AN15" s="12">
        <v>962896.28</v>
      </c>
      <c r="AO15" s="12">
        <v>1474155.06</v>
      </c>
      <c r="AP15" s="12">
        <v>2215672.6</v>
      </c>
      <c r="AQ15" s="12">
        <v>2535523</v>
      </c>
    </row>
    <row r="16" spans="1:43" ht="15.75" customHeight="1" x14ac:dyDescent="0.25">
      <c r="A16" s="4" t="s">
        <v>13</v>
      </c>
      <c r="B16" s="12">
        <v>2649085</v>
      </c>
      <c r="C16" s="12">
        <v>9029010</v>
      </c>
      <c r="D16" s="12">
        <v>7194312</v>
      </c>
      <c r="E16" s="12">
        <v>10881906</v>
      </c>
      <c r="F16" s="12">
        <v>15263233</v>
      </c>
      <c r="G16" s="12">
        <v>24612794</v>
      </c>
      <c r="H16" s="12">
        <v>30231286</v>
      </c>
      <c r="I16" s="12">
        <v>26945771</v>
      </c>
      <c r="J16" s="12">
        <v>34894336</v>
      </c>
      <c r="K16" s="12">
        <v>36827375</v>
      </c>
      <c r="L16" s="12">
        <v>63209491</v>
      </c>
      <c r="M16" s="12">
        <v>79748773</v>
      </c>
      <c r="N16" s="12">
        <v>41217065</v>
      </c>
      <c r="O16" s="12">
        <v>70306502</v>
      </c>
      <c r="P16" s="12">
        <v>78872454</v>
      </c>
      <c r="Q16" s="12">
        <v>27447834</v>
      </c>
      <c r="R16" s="12">
        <v>22496230</v>
      </c>
      <c r="S16" s="12">
        <v>29454520.194810908</v>
      </c>
      <c r="T16" s="12">
        <v>0</v>
      </c>
      <c r="U16" s="12">
        <v>36017503</v>
      </c>
      <c r="V16" s="12">
        <v>24323609</v>
      </c>
      <c r="W16" s="12">
        <v>7398005.7999999998</v>
      </c>
      <c r="X16" s="12">
        <v>34670316.650000013</v>
      </c>
      <c r="Y16" s="12">
        <v>14555385.369999999</v>
      </c>
      <c r="Z16" s="12">
        <v>23271484.170000002</v>
      </c>
      <c r="AA16" s="12">
        <v>27048164.18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387100</v>
      </c>
      <c r="AJ16" s="12">
        <v>387100</v>
      </c>
      <c r="AK16" s="12">
        <v>387100</v>
      </c>
      <c r="AL16" s="12">
        <v>387100</v>
      </c>
      <c r="AM16" s="12">
        <v>387100</v>
      </c>
      <c r="AN16" s="12">
        <v>0</v>
      </c>
      <c r="AO16" s="12">
        <v>0</v>
      </c>
      <c r="AP16" s="12">
        <v>447399</v>
      </c>
      <c r="AQ16" s="12">
        <v>447399</v>
      </c>
    </row>
    <row r="17" spans="1:43" ht="15.75" customHeight="1" x14ac:dyDescent="0.25">
      <c r="A17" s="4" t="s">
        <v>14</v>
      </c>
      <c r="B17" s="12">
        <v>15056972</v>
      </c>
      <c r="C17" s="12">
        <v>18050214</v>
      </c>
      <c r="D17" s="12">
        <v>13475807</v>
      </c>
      <c r="E17" s="12">
        <v>17057097</v>
      </c>
      <c r="F17" s="12">
        <v>15836844</v>
      </c>
      <c r="G17" s="12">
        <v>22530070</v>
      </c>
      <c r="H17" s="12">
        <v>20677811</v>
      </c>
      <c r="I17" s="12">
        <v>21144217</v>
      </c>
      <c r="J17" s="12">
        <v>20957621</v>
      </c>
      <c r="K17" s="12">
        <v>21921349</v>
      </c>
      <c r="L17" s="12">
        <v>25483901</v>
      </c>
      <c r="M17" s="12">
        <v>25417929</v>
      </c>
      <c r="N17" s="12">
        <v>25645387</v>
      </c>
      <c r="O17" s="12">
        <v>30146149</v>
      </c>
      <c r="P17" s="12">
        <v>33595754</v>
      </c>
      <c r="Q17" s="12">
        <v>28201280</v>
      </c>
      <c r="R17" s="12">
        <v>21918379</v>
      </c>
      <c r="S17" s="12">
        <v>18117511.208677698</v>
      </c>
      <c r="T17" s="12">
        <v>14265516</v>
      </c>
      <c r="U17" s="12">
        <v>12594954</v>
      </c>
      <c r="V17" s="12">
        <v>12650884</v>
      </c>
      <c r="W17" s="12">
        <v>9861267.7999999952</v>
      </c>
      <c r="X17" s="12">
        <v>12678310.970000001</v>
      </c>
      <c r="Y17" s="12">
        <v>12926268.399999989</v>
      </c>
      <c r="Z17" s="12">
        <v>10531517.369999999</v>
      </c>
      <c r="AA17" s="12">
        <v>10186678.439999999</v>
      </c>
      <c r="AB17" s="12">
        <v>940548.93</v>
      </c>
      <c r="AC17" s="12">
        <v>1970535.92</v>
      </c>
      <c r="AD17" s="12">
        <v>2951127.89</v>
      </c>
      <c r="AE17" s="12">
        <v>3581348.82</v>
      </c>
      <c r="AF17" s="12">
        <v>4084479.52</v>
      </c>
      <c r="AG17" s="12">
        <v>4540758.7</v>
      </c>
      <c r="AH17" s="12">
        <v>5414710.1100000003</v>
      </c>
      <c r="AI17" s="12">
        <v>6301626</v>
      </c>
      <c r="AJ17" s="12">
        <v>6979964.3300000001</v>
      </c>
      <c r="AK17" s="12">
        <v>7775297.6200000001</v>
      </c>
      <c r="AL17" s="12">
        <v>8881610.4299999997</v>
      </c>
      <c r="AM17" s="12">
        <v>10016757.25</v>
      </c>
      <c r="AN17" s="12">
        <v>1700113.04</v>
      </c>
      <c r="AO17" s="12">
        <v>3509176.1</v>
      </c>
      <c r="AP17" s="12">
        <v>5242678.8</v>
      </c>
      <c r="AQ17" s="12">
        <v>6428169.0499999998</v>
      </c>
    </row>
    <row r="18" spans="1:43" ht="15.75" customHeight="1" x14ac:dyDescent="0.25">
      <c r="A18" s="4" t="s">
        <v>15</v>
      </c>
      <c r="B18" s="12">
        <v>8380093</v>
      </c>
      <c r="C18" s="12">
        <v>21218737</v>
      </c>
      <c r="D18" s="12">
        <v>4231953</v>
      </c>
      <c r="E18" s="12">
        <v>3686178</v>
      </c>
      <c r="F18" s="12">
        <v>9633806</v>
      </c>
      <c r="G18" s="12">
        <v>7037352</v>
      </c>
      <c r="H18" s="12">
        <v>1527256</v>
      </c>
      <c r="I18" s="12">
        <v>3338520</v>
      </c>
      <c r="J18" s="12">
        <v>5795607</v>
      </c>
      <c r="K18" s="12">
        <v>6884027</v>
      </c>
      <c r="L18" s="12">
        <v>10379073</v>
      </c>
      <c r="M18" s="12">
        <v>12870514</v>
      </c>
      <c r="N18" s="12">
        <v>16808036</v>
      </c>
      <c r="O18" s="12">
        <v>16415253</v>
      </c>
      <c r="P18" s="12">
        <v>18312282</v>
      </c>
      <c r="Q18" s="12">
        <v>19010464</v>
      </c>
      <c r="R18" s="12">
        <v>12014550</v>
      </c>
      <c r="S18" s="12">
        <v>13485393.467526104</v>
      </c>
      <c r="T18" s="12">
        <v>9382217</v>
      </c>
      <c r="U18" s="12">
        <v>20198936</v>
      </c>
      <c r="V18" s="12">
        <v>13191129</v>
      </c>
      <c r="W18" s="12">
        <v>7468534.3799999999</v>
      </c>
      <c r="X18" s="12">
        <v>19605299.789999999</v>
      </c>
      <c r="Y18" s="12">
        <v>10589769.82</v>
      </c>
      <c r="Z18" s="12">
        <v>10623236.470000001</v>
      </c>
      <c r="AA18" s="12">
        <v>10354917.210000001</v>
      </c>
      <c r="AB18" s="12">
        <v>358070.82</v>
      </c>
      <c r="AC18" s="12">
        <v>534868.33000000007</v>
      </c>
      <c r="AD18" s="12">
        <v>879391.7699999999</v>
      </c>
      <c r="AE18" s="12">
        <v>1069238.25</v>
      </c>
      <c r="AF18" s="12">
        <v>1194946.93</v>
      </c>
      <c r="AG18" s="12">
        <v>1355335.16</v>
      </c>
      <c r="AH18" s="12">
        <v>1488348.58</v>
      </c>
      <c r="AI18" s="12">
        <v>1556642.64</v>
      </c>
      <c r="AJ18" s="12">
        <v>1688065.19</v>
      </c>
      <c r="AK18" s="12">
        <v>1736043.39</v>
      </c>
      <c r="AL18" s="12">
        <v>1862819.63</v>
      </c>
      <c r="AM18" s="12">
        <v>2521393.2999999998</v>
      </c>
      <c r="AN18" s="12">
        <v>2316962.4300000002</v>
      </c>
      <c r="AO18" s="12">
        <v>4006828.72</v>
      </c>
      <c r="AP18" s="12">
        <v>5488814.5</v>
      </c>
      <c r="AQ18" s="12">
        <v>6126471.29</v>
      </c>
    </row>
    <row r="19" spans="1:43" ht="15.75" customHeight="1" x14ac:dyDescent="0.25">
      <c r="A19" s="4" t="s">
        <v>16</v>
      </c>
      <c r="B19" s="12">
        <v>2520757</v>
      </c>
      <c r="C19" s="12">
        <v>2737007</v>
      </c>
      <c r="D19" s="12">
        <v>3866261</v>
      </c>
      <c r="E19" s="12">
        <v>7957152</v>
      </c>
      <c r="F19" s="12">
        <v>12380280</v>
      </c>
      <c r="G19" s="12">
        <v>13969158</v>
      </c>
      <c r="H19" s="12">
        <v>4499178</v>
      </c>
      <c r="I19" s="12">
        <v>15136348</v>
      </c>
      <c r="J19" s="12">
        <v>12363091</v>
      </c>
      <c r="K19" s="12">
        <v>15023151</v>
      </c>
      <c r="L19" s="12">
        <v>15322547</v>
      </c>
      <c r="M19" s="12">
        <v>11293655</v>
      </c>
      <c r="N19" s="12">
        <v>6747829</v>
      </c>
      <c r="O19" s="12">
        <v>7814196</v>
      </c>
      <c r="P19" s="12">
        <v>4424927</v>
      </c>
      <c r="Q19" s="12">
        <v>5557057</v>
      </c>
      <c r="R19" s="12">
        <v>6911914</v>
      </c>
      <c r="S19" s="12">
        <v>1882395.875</v>
      </c>
      <c r="T19" s="12">
        <v>1511765</v>
      </c>
      <c r="U19" s="12">
        <v>2597776</v>
      </c>
      <c r="V19" s="12">
        <v>6716553</v>
      </c>
      <c r="W19" s="12">
        <v>11981054.4</v>
      </c>
      <c r="X19" s="12">
        <v>10604390.689999999</v>
      </c>
      <c r="Y19" s="12">
        <v>10522225.140000001</v>
      </c>
      <c r="Z19" s="12">
        <v>13106311.560000001</v>
      </c>
      <c r="AA19" s="12">
        <v>15558901.199999999</v>
      </c>
      <c r="AB19" s="12">
        <v>956968.70000000007</v>
      </c>
      <c r="AC19" s="12">
        <v>1945262.71</v>
      </c>
      <c r="AD19" s="12">
        <v>2879398.46</v>
      </c>
      <c r="AE19" s="12">
        <v>3717962.84</v>
      </c>
      <c r="AF19" s="12">
        <v>5200373.03</v>
      </c>
      <c r="AG19" s="12">
        <v>6845815.0499999998</v>
      </c>
      <c r="AH19" s="12">
        <v>8606450.5199999996</v>
      </c>
      <c r="AI19" s="12">
        <v>10498904.43</v>
      </c>
      <c r="AJ19" s="12">
        <v>12357890.699999999</v>
      </c>
      <c r="AK19" s="12">
        <v>14225295.039999999</v>
      </c>
      <c r="AL19" s="12">
        <v>16181875.970000001</v>
      </c>
      <c r="AM19" s="12">
        <v>17630488.420000002</v>
      </c>
      <c r="AN19" s="12">
        <v>1072053.8600000001</v>
      </c>
      <c r="AO19" s="12">
        <v>2046738.08</v>
      </c>
      <c r="AP19" s="12">
        <v>3980321.92</v>
      </c>
      <c r="AQ19" s="12">
        <v>5484983.7100000009</v>
      </c>
    </row>
    <row r="20" spans="1:43" ht="15.75" customHeight="1" x14ac:dyDescent="0.25">
      <c r="A20" s="4" t="s">
        <v>17</v>
      </c>
      <c r="B20" s="12">
        <v>0</v>
      </c>
      <c r="C20" s="12">
        <v>318253</v>
      </c>
      <c r="D20" s="12">
        <v>155169</v>
      </c>
      <c r="E20" s="12">
        <v>415354</v>
      </c>
      <c r="F20" s="12">
        <v>1805424</v>
      </c>
      <c r="G20" s="12">
        <v>2298238</v>
      </c>
      <c r="H20" s="12">
        <v>4047391</v>
      </c>
      <c r="I20" s="12">
        <v>4697107</v>
      </c>
      <c r="J20" s="12">
        <v>5946243</v>
      </c>
      <c r="K20" s="12">
        <v>11766220</v>
      </c>
      <c r="L20" s="12">
        <v>15776737</v>
      </c>
      <c r="M20" s="12">
        <v>15058748</v>
      </c>
      <c r="N20" s="12">
        <v>8814994</v>
      </c>
      <c r="O20" s="12">
        <v>14821323</v>
      </c>
      <c r="P20" s="12">
        <v>21819987</v>
      </c>
      <c r="Q20" s="12">
        <v>13189958</v>
      </c>
      <c r="R20" s="12">
        <v>7915266</v>
      </c>
      <c r="S20" s="12">
        <v>8101004.3575481707</v>
      </c>
      <c r="T20" s="12">
        <v>8302680</v>
      </c>
      <c r="U20" s="12">
        <v>7311909</v>
      </c>
      <c r="V20" s="12">
        <v>9098194</v>
      </c>
      <c r="W20" s="12">
        <v>5407192.6699999999</v>
      </c>
      <c r="X20" s="12">
        <v>8198844.8600000003</v>
      </c>
      <c r="Y20" s="12">
        <v>6025734.0700000003</v>
      </c>
      <c r="Z20" s="12">
        <v>6009095.6599999992</v>
      </c>
      <c r="AA20" s="12">
        <v>6438813.1500000004</v>
      </c>
      <c r="AB20" s="12">
        <v>410619.83</v>
      </c>
      <c r="AC20" s="12">
        <v>889840.02000000014</v>
      </c>
      <c r="AD20" s="12">
        <v>1450059.54</v>
      </c>
      <c r="AE20" s="12">
        <v>1901561.04</v>
      </c>
      <c r="AF20" s="12">
        <v>2151201.3199999998</v>
      </c>
      <c r="AG20" s="12">
        <v>3108092.56</v>
      </c>
      <c r="AH20" s="12">
        <v>3802568.2</v>
      </c>
      <c r="AI20" s="12">
        <v>4054907.34</v>
      </c>
      <c r="AJ20" s="12">
        <v>4973037.5600000015</v>
      </c>
      <c r="AK20" s="12">
        <v>5684798.3999999994</v>
      </c>
      <c r="AL20" s="12">
        <v>6759130.2599999998</v>
      </c>
      <c r="AM20" s="12">
        <v>7452866.8099999996</v>
      </c>
      <c r="AN20" s="12">
        <v>269189.71999999997</v>
      </c>
      <c r="AO20" s="12">
        <v>597719.40999999992</v>
      </c>
      <c r="AP20" s="12">
        <v>1405560.83</v>
      </c>
      <c r="AQ20" s="12">
        <v>1764022.01</v>
      </c>
    </row>
    <row r="21" spans="1:43" ht="15.75" customHeight="1" x14ac:dyDescent="0.25">
      <c r="A21" s="4" t="s">
        <v>18</v>
      </c>
      <c r="B21" s="12">
        <v>29664834</v>
      </c>
      <c r="C21" s="12">
        <v>21085820</v>
      </c>
      <c r="D21" s="12">
        <v>10656551</v>
      </c>
      <c r="E21" s="12">
        <v>16426392</v>
      </c>
      <c r="F21" s="12">
        <v>8393506</v>
      </c>
      <c r="G21" s="12">
        <v>6164377</v>
      </c>
      <c r="H21" s="12">
        <v>6702184</v>
      </c>
      <c r="I21" s="12">
        <v>8167012</v>
      </c>
      <c r="J21" s="12">
        <v>23887442</v>
      </c>
      <c r="K21" s="12">
        <v>56303658</v>
      </c>
      <c r="L21" s="12">
        <v>17492754</v>
      </c>
      <c r="M21" s="12">
        <v>36501814</v>
      </c>
      <c r="N21" s="12">
        <v>76338849</v>
      </c>
      <c r="O21" s="12">
        <v>59260287</v>
      </c>
      <c r="P21" s="12">
        <v>45372031</v>
      </c>
      <c r="Q21" s="12">
        <v>41355189</v>
      </c>
      <c r="R21" s="12">
        <v>38449167</v>
      </c>
      <c r="S21" s="12">
        <v>8720654</v>
      </c>
      <c r="T21" s="12">
        <v>27431441</v>
      </c>
      <c r="U21" s="12">
        <v>110393203</v>
      </c>
      <c r="V21" s="12">
        <v>35641469</v>
      </c>
      <c r="W21" s="12">
        <v>8982376.4700000007</v>
      </c>
      <c r="X21" s="12">
        <v>2969172.6</v>
      </c>
      <c r="Y21" s="12">
        <v>3988639.51</v>
      </c>
      <c r="Z21" s="12">
        <v>3794796.04</v>
      </c>
      <c r="AA21" s="12">
        <v>8210483.2999999998</v>
      </c>
      <c r="AB21" s="12">
        <v>268800</v>
      </c>
      <c r="AC21" s="12">
        <v>982316</v>
      </c>
      <c r="AD21" s="12">
        <v>3748128</v>
      </c>
      <c r="AE21" s="12">
        <v>4411268</v>
      </c>
      <c r="AF21" s="12">
        <v>5253847.88</v>
      </c>
      <c r="AG21" s="12">
        <v>5457007.8799999999</v>
      </c>
      <c r="AH21" s="12">
        <v>5492013.3799999999</v>
      </c>
      <c r="AI21" s="12">
        <v>5492013.3799999999</v>
      </c>
      <c r="AJ21" s="12">
        <v>5492013.3799999999</v>
      </c>
      <c r="AK21" s="12">
        <v>5492013.3799999999</v>
      </c>
      <c r="AL21" s="12">
        <v>5492013.3799999999</v>
      </c>
      <c r="AM21" s="12">
        <v>6552013.3799999999</v>
      </c>
      <c r="AN21" s="12">
        <v>0</v>
      </c>
      <c r="AO21" s="12">
        <v>151480</v>
      </c>
      <c r="AP21" s="12">
        <v>2423348</v>
      </c>
      <c r="AQ21" s="12">
        <v>4384338</v>
      </c>
    </row>
    <row r="22" spans="1:43" ht="15.75" customHeight="1" x14ac:dyDescent="0.25">
      <c r="A22" s="4" t="s">
        <v>19</v>
      </c>
      <c r="B22" s="12">
        <v>1006709</v>
      </c>
      <c r="C22" s="12">
        <v>1554367</v>
      </c>
      <c r="D22" s="12">
        <v>1470148</v>
      </c>
      <c r="E22" s="12">
        <v>1327442</v>
      </c>
      <c r="F22" s="12">
        <v>708893</v>
      </c>
      <c r="G22" s="12">
        <v>50918</v>
      </c>
      <c r="H22" s="12">
        <v>48073</v>
      </c>
      <c r="I22" s="12">
        <v>20062</v>
      </c>
      <c r="J22" s="12">
        <v>73382</v>
      </c>
      <c r="K22" s="12">
        <v>69825</v>
      </c>
      <c r="L22" s="12">
        <v>545519</v>
      </c>
      <c r="M22" s="12">
        <v>3428268</v>
      </c>
      <c r="N22" s="12">
        <v>1732804</v>
      </c>
      <c r="O22" s="12">
        <v>2948236</v>
      </c>
      <c r="P22" s="12">
        <v>4716411</v>
      </c>
      <c r="Q22" s="12">
        <v>5354736</v>
      </c>
      <c r="R22" s="12">
        <v>10560266</v>
      </c>
      <c r="S22" s="12">
        <v>7580169</v>
      </c>
      <c r="T22" s="12">
        <v>4788323</v>
      </c>
      <c r="U22" s="12">
        <v>3924026</v>
      </c>
      <c r="V22" s="12">
        <v>7215772</v>
      </c>
      <c r="W22" s="12">
        <v>6296849.2999999998</v>
      </c>
      <c r="X22" s="12">
        <v>5349414</v>
      </c>
      <c r="Y22" s="12">
        <v>3182261.4</v>
      </c>
      <c r="Z22" s="12">
        <v>8577098.8000000007</v>
      </c>
      <c r="AA22" s="12">
        <v>7073005</v>
      </c>
      <c r="AB22" s="12">
        <v>34934.400000000001</v>
      </c>
      <c r="AC22" s="12">
        <v>863043.60000000009</v>
      </c>
      <c r="AD22" s="12">
        <v>1708549.8</v>
      </c>
      <c r="AE22" s="12">
        <v>2391685.7999999998</v>
      </c>
      <c r="AF22" s="12">
        <v>2848453.8</v>
      </c>
      <c r="AG22" s="12">
        <v>3465465</v>
      </c>
      <c r="AH22" s="12">
        <v>3897465</v>
      </c>
      <c r="AI22" s="12">
        <v>4357365</v>
      </c>
      <c r="AJ22" s="12">
        <v>4625775.7</v>
      </c>
      <c r="AK22" s="12">
        <v>5554792.8999999994</v>
      </c>
      <c r="AL22" s="12">
        <v>6078190.9000000004</v>
      </c>
      <c r="AM22" s="12">
        <v>6629697.6999999993</v>
      </c>
      <c r="AN22" s="12">
        <v>283383.8</v>
      </c>
      <c r="AO22" s="12">
        <v>750311.60000000009</v>
      </c>
      <c r="AP22" s="12">
        <v>1138253.6000000001</v>
      </c>
      <c r="AQ22" s="12">
        <v>1837434.8</v>
      </c>
    </row>
    <row r="23" spans="1:43" ht="15.75" customHeight="1" x14ac:dyDescent="0.25">
      <c r="A23" s="4" t="s">
        <v>20</v>
      </c>
      <c r="B23" s="12">
        <v>24340</v>
      </c>
      <c r="C23" s="12">
        <v>91296</v>
      </c>
      <c r="D23" s="12">
        <v>60661</v>
      </c>
      <c r="E23" s="12">
        <v>125549</v>
      </c>
      <c r="F23" s="12">
        <v>232900</v>
      </c>
      <c r="G23" s="12">
        <v>204810</v>
      </c>
      <c r="H23" s="12">
        <v>132689</v>
      </c>
      <c r="I23" s="12">
        <v>508599</v>
      </c>
      <c r="J23" s="12">
        <v>832856</v>
      </c>
      <c r="K23" s="12">
        <v>1453473</v>
      </c>
      <c r="L23" s="12">
        <v>2236573</v>
      </c>
      <c r="M23" s="12">
        <v>4100219</v>
      </c>
      <c r="N23" s="12">
        <v>3378994</v>
      </c>
      <c r="O23" s="12">
        <v>3983473</v>
      </c>
      <c r="P23" s="12">
        <v>3934345</v>
      </c>
      <c r="Q23" s="12">
        <v>3322056</v>
      </c>
      <c r="R23" s="12">
        <v>3708295</v>
      </c>
      <c r="S23" s="12">
        <v>3190963.1484900001</v>
      </c>
      <c r="T23" s="12">
        <v>4053850</v>
      </c>
      <c r="U23" s="12">
        <v>3362489</v>
      </c>
      <c r="V23" s="12">
        <v>5689906</v>
      </c>
      <c r="W23" s="12">
        <v>6003705.3200000003</v>
      </c>
      <c r="X23" s="12">
        <v>4459676.0699999994</v>
      </c>
      <c r="Y23" s="12">
        <v>2549205.73</v>
      </c>
      <c r="Z23" s="12">
        <v>3260665.98</v>
      </c>
      <c r="AA23" s="12">
        <v>4770381.3899999997</v>
      </c>
      <c r="AB23" s="12">
        <v>524165.45</v>
      </c>
      <c r="AC23" s="12">
        <v>745581.47</v>
      </c>
      <c r="AD23" s="12">
        <v>1452112.62</v>
      </c>
      <c r="AE23" s="12">
        <v>2525296.0099999998</v>
      </c>
      <c r="AF23" s="12">
        <v>3086000.15</v>
      </c>
      <c r="AG23" s="12">
        <v>3513501.38</v>
      </c>
      <c r="AH23" s="12">
        <v>3568424.18</v>
      </c>
      <c r="AI23" s="12">
        <v>3675502.7</v>
      </c>
      <c r="AJ23" s="12">
        <v>3945608.63</v>
      </c>
      <c r="AK23" s="12">
        <v>4837390.08</v>
      </c>
      <c r="AL23" s="12">
        <v>5742518.54</v>
      </c>
      <c r="AM23" s="12">
        <v>6528864.3700000001</v>
      </c>
      <c r="AN23" s="12">
        <v>819874.81</v>
      </c>
      <c r="AO23" s="12">
        <v>2175206.7400000002</v>
      </c>
      <c r="AP23" s="12">
        <v>2891778.09</v>
      </c>
      <c r="AQ23" s="12">
        <v>3328448.26</v>
      </c>
    </row>
    <row r="24" spans="1:43" ht="15.75" customHeight="1" x14ac:dyDescent="0.25">
      <c r="A24" s="4" t="s">
        <v>21</v>
      </c>
      <c r="B24" s="12">
        <v>2229189</v>
      </c>
      <c r="C24" s="12">
        <v>1283981</v>
      </c>
      <c r="D24" s="12">
        <v>2023538</v>
      </c>
      <c r="E24" s="12">
        <v>1973421</v>
      </c>
      <c r="F24" s="12">
        <v>1682252</v>
      </c>
      <c r="G24" s="12">
        <v>1395574</v>
      </c>
      <c r="H24" s="12">
        <v>1550280</v>
      </c>
      <c r="I24" s="12">
        <v>1584665</v>
      </c>
      <c r="J24" s="12">
        <v>2045189</v>
      </c>
      <c r="K24" s="12">
        <v>2914678</v>
      </c>
      <c r="L24" s="12">
        <v>3322621</v>
      </c>
      <c r="M24" s="12">
        <v>2408550</v>
      </c>
      <c r="N24" s="12">
        <v>1920981</v>
      </c>
      <c r="O24" s="12">
        <v>1458332</v>
      </c>
      <c r="P24" s="12">
        <v>3511271</v>
      </c>
      <c r="Q24" s="12">
        <v>2726773</v>
      </c>
      <c r="R24" s="12">
        <v>4738303</v>
      </c>
      <c r="S24" s="12">
        <v>6971415.2294265991</v>
      </c>
      <c r="T24" s="12">
        <v>5581065</v>
      </c>
      <c r="U24" s="12">
        <v>4759314</v>
      </c>
      <c r="V24" s="12">
        <v>4632992</v>
      </c>
      <c r="W24" s="12">
        <v>4755543.25</v>
      </c>
      <c r="X24" s="12">
        <v>2084102.29</v>
      </c>
      <c r="Y24" s="12">
        <v>2320651.2400000002</v>
      </c>
      <c r="Z24" s="12">
        <v>7004285.4100000011</v>
      </c>
      <c r="AA24" s="12">
        <v>1089015.57</v>
      </c>
      <c r="AB24" s="12">
        <v>46995.66</v>
      </c>
      <c r="AC24" s="12">
        <v>46995.66</v>
      </c>
      <c r="AD24" s="12">
        <v>46995.66</v>
      </c>
      <c r="AE24" s="12">
        <v>95062.29</v>
      </c>
      <c r="AF24" s="12">
        <v>95062.29</v>
      </c>
      <c r="AG24" s="12">
        <v>95062.29</v>
      </c>
      <c r="AH24" s="12">
        <v>95062.29</v>
      </c>
      <c r="AI24" s="12">
        <v>95062.29</v>
      </c>
      <c r="AJ24" s="12">
        <v>98007.14</v>
      </c>
      <c r="AK24" s="12">
        <v>98007.14</v>
      </c>
      <c r="AL24" s="12">
        <v>98007.14</v>
      </c>
      <c r="AM24" s="12">
        <v>98007.14</v>
      </c>
      <c r="AN24" s="12">
        <v>0</v>
      </c>
      <c r="AO24" s="12">
        <v>0</v>
      </c>
      <c r="AP24" s="12">
        <v>0</v>
      </c>
      <c r="AQ24" s="12">
        <v>0</v>
      </c>
    </row>
    <row r="25" spans="1:43" ht="15.75" customHeight="1" x14ac:dyDescent="0.25">
      <c r="A25" s="4" t="s">
        <v>22</v>
      </c>
      <c r="B25" s="12">
        <v>6877671</v>
      </c>
      <c r="C25" s="12">
        <v>4683080</v>
      </c>
      <c r="D25" s="12">
        <v>4950565</v>
      </c>
      <c r="E25" s="12">
        <v>10798550</v>
      </c>
      <c r="F25" s="12">
        <v>8879417</v>
      </c>
      <c r="G25" s="12">
        <v>5338168</v>
      </c>
      <c r="H25" s="12">
        <v>4523759</v>
      </c>
      <c r="I25" s="12">
        <v>10609965</v>
      </c>
      <c r="J25" s="12">
        <v>13899901</v>
      </c>
      <c r="K25" s="12">
        <v>17522922</v>
      </c>
      <c r="L25" s="12">
        <v>19160175</v>
      </c>
      <c r="M25" s="12">
        <v>16305803</v>
      </c>
      <c r="N25" s="12">
        <v>12659599</v>
      </c>
      <c r="O25" s="12">
        <v>12551911</v>
      </c>
      <c r="P25" s="12">
        <v>13885109</v>
      </c>
      <c r="Q25" s="12">
        <v>9498100</v>
      </c>
      <c r="R25" s="12">
        <v>7248896</v>
      </c>
      <c r="S25" s="12">
        <v>4541737.0077900002</v>
      </c>
      <c r="T25" s="12">
        <v>312562</v>
      </c>
      <c r="U25" s="12">
        <v>641890</v>
      </c>
      <c r="V25" s="12">
        <v>5799068</v>
      </c>
      <c r="W25" s="12">
        <v>1472654.73</v>
      </c>
      <c r="X25" s="12">
        <v>1634222.93</v>
      </c>
      <c r="Y25" s="12">
        <v>1996651.38</v>
      </c>
      <c r="Z25" s="12">
        <v>2274964.0499999998</v>
      </c>
      <c r="AA25" s="12">
        <v>2665320.0299999998</v>
      </c>
      <c r="AB25" s="12">
        <v>406176.4</v>
      </c>
      <c r="AC25" s="12">
        <v>870662.52</v>
      </c>
      <c r="AD25" s="12">
        <v>1306102.08</v>
      </c>
      <c r="AE25" s="12">
        <v>1671593.34</v>
      </c>
      <c r="AF25" s="12">
        <v>2234024.86</v>
      </c>
      <c r="AG25" s="12">
        <v>2580037.41</v>
      </c>
      <c r="AH25" s="12">
        <v>3139127.85</v>
      </c>
      <c r="AI25" s="12">
        <v>3420782.75</v>
      </c>
      <c r="AJ25" s="12">
        <v>3861870.32</v>
      </c>
      <c r="AK25" s="12">
        <v>4358142.2699999996</v>
      </c>
      <c r="AL25" s="12">
        <v>4914831.5</v>
      </c>
      <c r="AM25" s="12">
        <v>5383250.0899999999</v>
      </c>
      <c r="AN25" s="12">
        <v>600798.93000000005</v>
      </c>
      <c r="AO25" s="12">
        <v>1121922.3600000001</v>
      </c>
      <c r="AP25" s="12">
        <v>1662819.62</v>
      </c>
      <c r="AQ25" s="12">
        <v>2165795.86</v>
      </c>
    </row>
    <row r="26" spans="1:43" ht="15.75" customHeight="1" x14ac:dyDescent="0.25">
      <c r="A26" s="4" t="s">
        <v>23</v>
      </c>
      <c r="B26" s="12">
        <v>10789186</v>
      </c>
      <c r="C26" s="12">
        <v>8810569</v>
      </c>
      <c r="D26" s="12">
        <v>9123070</v>
      </c>
      <c r="E26" s="12">
        <v>5348570</v>
      </c>
      <c r="F26" s="12">
        <v>11081703</v>
      </c>
      <c r="G26" s="12">
        <v>9198112</v>
      </c>
      <c r="H26" s="12">
        <v>2729364</v>
      </c>
      <c r="I26" s="12">
        <v>2218934</v>
      </c>
      <c r="J26" s="12">
        <v>872370</v>
      </c>
      <c r="K26" s="12">
        <v>679309</v>
      </c>
      <c r="L26" s="12">
        <v>3408502</v>
      </c>
      <c r="M26" s="12">
        <v>5371765</v>
      </c>
      <c r="N26" s="12">
        <v>2156835</v>
      </c>
      <c r="O26" s="12">
        <v>2928611</v>
      </c>
      <c r="P26" s="12">
        <v>1294203</v>
      </c>
      <c r="Q26" s="12">
        <v>28710</v>
      </c>
      <c r="R26" s="12">
        <v>87818</v>
      </c>
      <c r="S26" s="12">
        <v>449353.63090999995</v>
      </c>
      <c r="T26" s="12">
        <v>0</v>
      </c>
      <c r="U26" s="12">
        <v>185923</v>
      </c>
      <c r="V26" s="12">
        <v>2653247</v>
      </c>
      <c r="W26" s="12">
        <v>1236140.8</v>
      </c>
      <c r="X26" s="12">
        <v>991480.08</v>
      </c>
      <c r="Y26" s="12">
        <v>1619017</v>
      </c>
      <c r="Z26" s="12">
        <v>754106</v>
      </c>
      <c r="AA26" s="12">
        <v>3021975</v>
      </c>
      <c r="AB26" s="12">
        <v>698175</v>
      </c>
      <c r="AC26" s="12">
        <v>1065215.3999999999</v>
      </c>
      <c r="AD26" s="12">
        <v>1674944.45</v>
      </c>
      <c r="AE26" s="12">
        <v>1811244.45</v>
      </c>
      <c r="AF26" s="12">
        <v>1811244.45</v>
      </c>
      <c r="AG26" s="12">
        <v>2002064.45</v>
      </c>
      <c r="AH26" s="12">
        <v>2337739.4500000002</v>
      </c>
      <c r="AI26" s="12">
        <v>2611249.9</v>
      </c>
      <c r="AJ26" s="12">
        <v>2754799.9</v>
      </c>
      <c r="AK26" s="12">
        <v>2898349.9</v>
      </c>
      <c r="AL26" s="12">
        <v>3089024.9</v>
      </c>
      <c r="AM26" s="12">
        <v>3458458.4</v>
      </c>
      <c r="AN26" s="12">
        <v>114550</v>
      </c>
      <c r="AO26" s="12">
        <v>343650</v>
      </c>
      <c r="AP26" s="12">
        <v>779983.8</v>
      </c>
      <c r="AQ26" s="12">
        <v>987443.18</v>
      </c>
    </row>
    <row r="27" spans="1:43" ht="15.75" customHeight="1" x14ac:dyDescent="0.25">
      <c r="A27" s="4" t="s">
        <v>24</v>
      </c>
      <c r="B27" s="12">
        <v>964416</v>
      </c>
      <c r="C27" s="12">
        <v>793514</v>
      </c>
      <c r="D27" s="12">
        <v>944787</v>
      </c>
      <c r="E27" s="12">
        <v>861800</v>
      </c>
      <c r="F27" s="12">
        <v>689602</v>
      </c>
      <c r="G27" s="12">
        <v>981860</v>
      </c>
      <c r="H27" s="12">
        <v>1375090</v>
      </c>
      <c r="I27" s="12">
        <v>1046745</v>
      </c>
      <c r="J27" s="12">
        <v>1105127</v>
      </c>
      <c r="K27" s="12">
        <v>1325953</v>
      </c>
      <c r="L27" s="12">
        <v>1154257</v>
      </c>
      <c r="M27" s="12">
        <v>1559275</v>
      </c>
      <c r="N27" s="12">
        <v>1378506</v>
      </c>
      <c r="O27" s="12">
        <v>1491462</v>
      </c>
      <c r="P27" s="12">
        <v>1922553</v>
      </c>
      <c r="Q27" s="12">
        <v>1850266</v>
      </c>
      <c r="R27" s="12">
        <v>1828676</v>
      </c>
      <c r="S27" s="12">
        <v>1758162.6894108928</v>
      </c>
      <c r="T27" s="12">
        <v>1335361</v>
      </c>
      <c r="U27" s="12">
        <v>1428855</v>
      </c>
      <c r="V27" s="12">
        <v>1182591</v>
      </c>
      <c r="W27" s="12">
        <v>0</v>
      </c>
      <c r="X27" s="12">
        <v>0</v>
      </c>
      <c r="Y27" s="12">
        <v>1464636.07</v>
      </c>
      <c r="Z27" s="12">
        <v>1890465.06</v>
      </c>
      <c r="AA27" s="12">
        <v>2127898.2000000002</v>
      </c>
      <c r="AB27" s="12">
        <v>138289.69</v>
      </c>
      <c r="AC27" s="12">
        <v>256927.75</v>
      </c>
      <c r="AD27" s="12">
        <v>395790.51</v>
      </c>
      <c r="AE27" s="12">
        <v>569056.43999999994</v>
      </c>
      <c r="AF27" s="12">
        <v>709889.71</v>
      </c>
      <c r="AG27" s="12">
        <v>819664.72</v>
      </c>
      <c r="AH27" s="12">
        <v>957339.04</v>
      </c>
      <c r="AI27" s="12">
        <v>1114495.1200000001</v>
      </c>
      <c r="AJ27" s="12">
        <v>1247434.43</v>
      </c>
      <c r="AK27" s="12">
        <v>1378338.96</v>
      </c>
      <c r="AL27" s="12">
        <v>1480362.95</v>
      </c>
      <c r="AM27" s="12">
        <v>1577263.09</v>
      </c>
      <c r="AN27" s="12">
        <v>77302.509999999995</v>
      </c>
      <c r="AO27" s="12">
        <v>183891.06</v>
      </c>
      <c r="AP27" s="12">
        <v>348419.6</v>
      </c>
      <c r="AQ27" s="12">
        <v>485017.24</v>
      </c>
    </row>
    <row r="28" spans="1:43" ht="15.75" customHeight="1" x14ac:dyDescent="0.25">
      <c r="A28" s="4" t="s">
        <v>25</v>
      </c>
      <c r="B28" s="12">
        <v>82880</v>
      </c>
      <c r="C28" s="12">
        <v>0</v>
      </c>
      <c r="D28" s="12">
        <v>20790</v>
      </c>
      <c r="E28" s="12">
        <v>0</v>
      </c>
      <c r="F28" s="12">
        <v>0</v>
      </c>
      <c r="G28" s="12">
        <v>0</v>
      </c>
      <c r="H28" s="12">
        <v>21984</v>
      </c>
      <c r="I28" s="12">
        <v>81060</v>
      </c>
      <c r="J28" s="12">
        <v>621141</v>
      </c>
      <c r="K28" s="12">
        <v>1154890</v>
      </c>
      <c r="L28" s="12">
        <v>822839</v>
      </c>
      <c r="M28" s="12">
        <v>412874</v>
      </c>
      <c r="N28" s="12">
        <v>586562</v>
      </c>
      <c r="O28" s="12">
        <v>519584</v>
      </c>
      <c r="P28" s="12">
        <v>2353040</v>
      </c>
      <c r="Q28" s="12">
        <v>777637</v>
      </c>
      <c r="R28" s="12">
        <v>1010242</v>
      </c>
      <c r="S28" s="12">
        <v>715704</v>
      </c>
      <c r="T28" s="12">
        <v>512333</v>
      </c>
      <c r="U28" s="12">
        <v>551823</v>
      </c>
      <c r="V28" s="12">
        <v>1094494</v>
      </c>
      <c r="W28" s="12">
        <v>1143638.6399999999</v>
      </c>
      <c r="X28" s="12">
        <v>1272843.76</v>
      </c>
      <c r="Y28" s="12">
        <v>1451172.79</v>
      </c>
      <c r="Z28" s="12">
        <v>1734698.64</v>
      </c>
      <c r="AA28" s="12">
        <v>1616099.05</v>
      </c>
      <c r="AB28" s="12">
        <v>77971.81</v>
      </c>
      <c r="AC28" s="12">
        <v>96318.97</v>
      </c>
      <c r="AD28" s="12">
        <v>192068.14</v>
      </c>
      <c r="AE28" s="12">
        <v>298209.56</v>
      </c>
      <c r="AF28" s="12">
        <v>366833.84</v>
      </c>
      <c r="AG28" s="12">
        <v>478458.51</v>
      </c>
      <c r="AH28" s="12">
        <v>644993.21</v>
      </c>
      <c r="AI28" s="12">
        <v>749767.96</v>
      </c>
      <c r="AJ28" s="12">
        <v>833108.19</v>
      </c>
      <c r="AK28" s="12">
        <v>990102.97</v>
      </c>
      <c r="AL28" s="12">
        <v>1094345.76</v>
      </c>
      <c r="AM28" s="12">
        <v>1191749.71</v>
      </c>
      <c r="AN28" s="12">
        <v>108346.94</v>
      </c>
      <c r="AO28" s="12">
        <v>239875.04</v>
      </c>
      <c r="AP28" s="12">
        <v>351117.19</v>
      </c>
      <c r="AQ28" s="12">
        <v>496747.6</v>
      </c>
    </row>
    <row r="29" spans="1:43" ht="15.75" customHeight="1" x14ac:dyDescent="0.25">
      <c r="A29" s="4" t="s">
        <v>26</v>
      </c>
      <c r="B29" s="12">
        <v>60220</v>
      </c>
      <c r="C29" s="12">
        <v>3778</v>
      </c>
      <c r="D29" s="12">
        <v>83</v>
      </c>
      <c r="E29" s="12">
        <v>111</v>
      </c>
      <c r="F29" s="12">
        <v>8132</v>
      </c>
      <c r="G29" s="12">
        <v>305163</v>
      </c>
      <c r="H29" s="12">
        <v>1179</v>
      </c>
      <c r="I29" s="12">
        <v>31774</v>
      </c>
      <c r="J29" s="12">
        <v>0</v>
      </c>
      <c r="K29" s="12">
        <v>0</v>
      </c>
      <c r="L29" s="12">
        <v>0</v>
      </c>
      <c r="M29" s="12">
        <v>2524</v>
      </c>
      <c r="N29" s="12">
        <v>16639</v>
      </c>
      <c r="O29" s="12">
        <v>135</v>
      </c>
      <c r="P29" s="12">
        <v>0</v>
      </c>
      <c r="Q29" s="12">
        <v>447</v>
      </c>
      <c r="R29" s="12">
        <v>5666</v>
      </c>
      <c r="S29" s="12">
        <v>3567289.3937992398</v>
      </c>
      <c r="T29" s="12">
        <v>2903546</v>
      </c>
      <c r="U29" s="12">
        <v>783878</v>
      </c>
      <c r="V29" s="12">
        <v>339405</v>
      </c>
      <c r="W29" s="12">
        <v>0</v>
      </c>
      <c r="X29" s="12">
        <v>2098688.94</v>
      </c>
      <c r="Y29" s="12">
        <v>1497668.48</v>
      </c>
      <c r="Z29" s="12">
        <v>1390119.72</v>
      </c>
      <c r="AA29" s="12">
        <v>2654621.5499999998</v>
      </c>
      <c r="AB29" s="12">
        <v>199137.77</v>
      </c>
      <c r="AC29" s="12">
        <v>383609.79</v>
      </c>
      <c r="AD29" s="12">
        <v>554215.62</v>
      </c>
      <c r="AE29" s="12">
        <v>731371.76</v>
      </c>
      <c r="AF29" s="12">
        <v>922245.96</v>
      </c>
      <c r="AG29" s="12">
        <v>1075488.21</v>
      </c>
      <c r="AH29" s="12">
        <v>1272473.69</v>
      </c>
      <c r="AI29" s="12">
        <v>1458962.74</v>
      </c>
      <c r="AJ29" s="12">
        <v>1672219.1</v>
      </c>
      <c r="AK29" s="12">
        <v>1870890.56</v>
      </c>
      <c r="AL29" s="12">
        <v>2063487.58</v>
      </c>
      <c r="AM29" s="12">
        <v>2252780.5499999998</v>
      </c>
      <c r="AN29" s="12">
        <v>219679.64</v>
      </c>
      <c r="AO29" s="12">
        <v>457283.91</v>
      </c>
      <c r="AP29" s="12">
        <v>702893.4</v>
      </c>
      <c r="AQ29" s="12">
        <v>962157.02</v>
      </c>
    </row>
    <row r="30" spans="1:43" ht="15.75" customHeight="1" x14ac:dyDescent="0.25">
      <c r="A30" s="4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2181887.3828600002</v>
      </c>
      <c r="T30" s="12">
        <v>1356234</v>
      </c>
      <c r="U30" s="12">
        <v>740352</v>
      </c>
      <c r="V30" s="12">
        <v>739290</v>
      </c>
      <c r="W30" s="12">
        <v>444029.4</v>
      </c>
      <c r="X30" s="12">
        <v>1605932.8</v>
      </c>
      <c r="Y30" s="12">
        <v>1443750.42</v>
      </c>
      <c r="Z30" s="12">
        <v>2188086.6</v>
      </c>
      <c r="AA30" s="12">
        <v>1662815.21</v>
      </c>
      <c r="AB30" s="12">
        <v>24316.9</v>
      </c>
      <c r="AC30" s="12">
        <v>39518.800000000003</v>
      </c>
      <c r="AD30" s="12">
        <v>135797.5</v>
      </c>
      <c r="AE30" s="12">
        <v>135797.5</v>
      </c>
      <c r="AF30" s="12">
        <v>135797.5</v>
      </c>
      <c r="AG30" s="12">
        <v>135797.5</v>
      </c>
      <c r="AH30" s="12">
        <v>135797.5</v>
      </c>
      <c r="AI30" s="12">
        <v>135797.5</v>
      </c>
      <c r="AJ30" s="12">
        <v>166201.29999999999</v>
      </c>
      <c r="AK30" s="12">
        <v>297951.09999999998</v>
      </c>
      <c r="AL30" s="12">
        <v>446236.3</v>
      </c>
      <c r="AM30" s="12">
        <v>573185.5</v>
      </c>
      <c r="AN30" s="12">
        <v>0</v>
      </c>
      <c r="AO30" s="12">
        <v>205154.8</v>
      </c>
      <c r="AP30" s="12">
        <v>230491.3</v>
      </c>
      <c r="AQ30" s="12">
        <v>230491.3</v>
      </c>
    </row>
    <row r="31" spans="1:43" ht="15.75" customHeight="1" x14ac:dyDescent="0.25">
      <c r="A31" s="4" t="s">
        <v>28</v>
      </c>
      <c r="B31" s="12">
        <v>222400</v>
      </c>
      <c r="C31" s="12">
        <v>78880</v>
      </c>
      <c r="D31" s="12">
        <v>1145861</v>
      </c>
      <c r="E31" s="12">
        <v>607865</v>
      </c>
      <c r="F31" s="12">
        <v>1179659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645235</v>
      </c>
      <c r="N31" s="12">
        <v>271310</v>
      </c>
      <c r="O31" s="12">
        <v>355018</v>
      </c>
      <c r="P31" s="12">
        <v>1444626</v>
      </c>
      <c r="Q31" s="12">
        <v>1390240</v>
      </c>
      <c r="R31" s="12">
        <v>133980</v>
      </c>
      <c r="S31" s="12">
        <v>353220</v>
      </c>
      <c r="T31" s="12">
        <v>1438400</v>
      </c>
      <c r="U31" s="12">
        <v>2677216</v>
      </c>
      <c r="V31" s="12">
        <v>2305808</v>
      </c>
      <c r="W31" s="12">
        <v>161617.79</v>
      </c>
      <c r="X31" s="12">
        <v>172450.13</v>
      </c>
      <c r="Y31" s="12">
        <v>1327832.76</v>
      </c>
      <c r="Z31" s="12">
        <v>72697.570000000007</v>
      </c>
      <c r="AA31" s="12">
        <v>245533.86</v>
      </c>
      <c r="AB31" s="12">
        <v>64145</v>
      </c>
      <c r="AC31" s="12">
        <v>64145</v>
      </c>
      <c r="AD31" s="12">
        <v>64145</v>
      </c>
      <c r="AE31" s="12">
        <v>64145</v>
      </c>
      <c r="AF31" s="12">
        <v>64145</v>
      </c>
      <c r="AG31" s="12">
        <v>64145</v>
      </c>
      <c r="AH31" s="12">
        <v>64145</v>
      </c>
      <c r="AI31" s="12">
        <v>64145</v>
      </c>
      <c r="AJ31" s="12">
        <v>132651</v>
      </c>
      <c r="AK31" s="12">
        <v>132651</v>
      </c>
      <c r="AL31" s="12">
        <v>770056</v>
      </c>
      <c r="AM31" s="12">
        <v>770056</v>
      </c>
      <c r="AN31" s="12">
        <v>0</v>
      </c>
      <c r="AO31" s="12">
        <v>0</v>
      </c>
      <c r="AP31" s="12">
        <v>0</v>
      </c>
      <c r="AQ31" s="12">
        <v>23944.46</v>
      </c>
    </row>
    <row r="32" spans="1:43" ht="15.75" customHeight="1" x14ac:dyDescent="0.25">
      <c r="A32" s="4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157233.59961</v>
      </c>
      <c r="T32" s="12">
        <v>249485</v>
      </c>
      <c r="U32" s="12">
        <v>338841</v>
      </c>
      <c r="V32" s="12">
        <v>1983743</v>
      </c>
      <c r="W32" s="12">
        <v>1343617.17</v>
      </c>
      <c r="X32" s="12">
        <v>1761867.73</v>
      </c>
      <c r="Y32" s="12">
        <v>1312888.33</v>
      </c>
      <c r="Z32" s="12">
        <v>1483801.32</v>
      </c>
      <c r="AA32" s="12">
        <v>1235361.3600000001</v>
      </c>
      <c r="AB32" s="12">
        <v>108743.26</v>
      </c>
      <c r="AC32" s="12">
        <v>118913.26</v>
      </c>
      <c r="AD32" s="12">
        <v>168282.26</v>
      </c>
      <c r="AE32" s="12">
        <v>201730.06</v>
      </c>
      <c r="AF32" s="12">
        <v>355866.86</v>
      </c>
      <c r="AG32" s="12">
        <v>396784.46</v>
      </c>
      <c r="AH32" s="12">
        <v>413082.46</v>
      </c>
      <c r="AI32" s="12">
        <v>436986.46</v>
      </c>
      <c r="AJ32" s="12">
        <v>590704.86</v>
      </c>
      <c r="AK32" s="12">
        <v>602510.65999999992</v>
      </c>
      <c r="AL32" s="12">
        <v>748437.46</v>
      </c>
      <c r="AM32" s="12">
        <v>760476.26</v>
      </c>
      <c r="AN32" s="12">
        <v>153508</v>
      </c>
      <c r="AO32" s="12">
        <v>197586.34</v>
      </c>
      <c r="AP32" s="12">
        <v>249486.74</v>
      </c>
      <c r="AQ32" s="12">
        <v>282471.53999999998</v>
      </c>
    </row>
    <row r="33" spans="1:43" ht="15.75" customHeight="1" x14ac:dyDescent="0.25">
      <c r="A33" s="4" t="s">
        <v>30</v>
      </c>
      <c r="B33" s="12">
        <v>313634</v>
      </c>
      <c r="C33" s="12">
        <v>126407</v>
      </c>
      <c r="D33" s="12">
        <v>596360</v>
      </c>
      <c r="E33" s="12">
        <v>458078</v>
      </c>
      <c r="F33" s="12">
        <v>527548</v>
      </c>
      <c r="G33" s="12">
        <v>319069</v>
      </c>
      <c r="H33" s="12">
        <v>561628</v>
      </c>
      <c r="I33" s="12">
        <v>889871</v>
      </c>
      <c r="J33" s="12">
        <v>2516604</v>
      </c>
      <c r="K33" s="12">
        <v>1967244</v>
      </c>
      <c r="L33" s="12">
        <v>2133954</v>
      </c>
      <c r="M33" s="12">
        <v>2719853</v>
      </c>
      <c r="N33" s="12">
        <v>3173444</v>
      </c>
      <c r="O33" s="12">
        <v>6236040</v>
      </c>
      <c r="P33" s="12">
        <v>11083736</v>
      </c>
      <c r="Q33" s="12">
        <v>1955052</v>
      </c>
      <c r="R33" s="12">
        <v>1081004</v>
      </c>
      <c r="S33" s="12">
        <v>818076.16016600002</v>
      </c>
      <c r="T33" s="12">
        <v>495721</v>
      </c>
      <c r="U33" s="12">
        <v>964674</v>
      </c>
      <c r="V33" s="12">
        <v>1011324</v>
      </c>
      <c r="W33" s="12">
        <v>3541.48</v>
      </c>
      <c r="X33" s="12">
        <v>209524</v>
      </c>
      <c r="Y33" s="12">
        <v>872589.84</v>
      </c>
      <c r="Z33" s="12">
        <v>5593375.0600000015</v>
      </c>
      <c r="AA33" s="12">
        <v>5445524.25</v>
      </c>
      <c r="AB33" s="12">
        <v>362904.48</v>
      </c>
      <c r="AC33" s="12">
        <v>705627.44</v>
      </c>
      <c r="AD33" s="12">
        <v>1146165.82</v>
      </c>
      <c r="AE33" s="12">
        <v>1523698.36</v>
      </c>
      <c r="AF33" s="12">
        <v>2089697.9</v>
      </c>
      <c r="AG33" s="12">
        <v>2404445.4</v>
      </c>
      <c r="AH33" s="12">
        <v>3054210.12</v>
      </c>
      <c r="AI33" s="12">
        <v>3284659.77</v>
      </c>
      <c r="AJ33" s="12">
        <v>3678893.91</v>
      </c>
      <c r="AK33" s="12">
        <v>3973901.48</v>
      </c>
      <c r="AL33" s="12">
        <v>4609308.82</v>
      </c>
      <c r="AM33" s="12">
        <v>4835892.41</v>
      </c>
      <c r="AN33" s="12">
        <v>499658.75</v>
      </c>
      <c r="AO33" s="12">
        <v>840155.14</v>
      </c>
      <c r="AP33" s="12">
        <v>1430545.11</v>
      </c>
      <c r="AQ33" s="12">
        <v>1886864.01</v>
      </c>
    </row>
    <row r="34" spans="1:43" ht="15.75" customHeight="1" x14ac:dyDescent="0.25">
      <c r="A34" s="4" t="s">
        <v>31</v>
      </c>
      <c r="B34" s="12">
        <v>158511</v>
      </c>
      <c r="C34" s="12">
        <v>45600</v>
      </c>
      <c r="D34" s="12">
        <v>117190</v>
      </c>
      <c r="E34" s="12">
        <v>0</v>
      </c>
      <c r="F34" s="12">
        <v>0</v>
      </c>
      <c r="G34" s="12">
        <v>0</v>
      </c>
      <c r="H34" s="12">
        <v>102354</v>
      </c>
      <c r="I34" s="12">
        <v>51008</v>
      </c>
      <c r="J34" s="12">
        <v>193666</v>
      </c>
      <c r="K34" s="12">
        <v>455417</v>
      </c>
      <c r="L34" s="12">
        <v>877977</v>
      </c>
      <c r="M34" s="12">
        <v>1187279</v>
      </c>
      <c r="N34" s="12">
        <v>1627914</v>
      </c>
      <c r="O34" s="12">
        <v>1851601</v>
      </c>
      <c r="P34" s="12">
        <v>1651754</v>
      </c>
      <c r="Q34" s="12">
        <v>1816462</v>
      </c>
      <c r="R34" s="12">
        <v>1535116</v>
      </c>
      <c r="S34" s="12">
        <v>844057.875</v>
      </c>
      <c r="T34" s="12">
        <v>463816</v>
      </c>
      <c r="U34" s="12">
        <v>2922</v>
      </c>
      <c r="V34" s="12">
        <v>45692</v>
      </c>
      <c r="W34" s="12">
        <v>1254050.72</v>
      </c>
      <c r="X34" s="12">
        <v>999064.48</v>
      </c>
      <c r="Y34" s="12">
        <v>868515.51</v>
      </c>
      <c r="Z34" s="12">
        <v>1265287.42</v>
      </c>
      <c r="AA34" s="12">
        <v>1690047.12</v>
      </c>
      <c r="AB34" s="12">
        <v>188311.09</v>
      </c>
      <c r="AC34" s="12">
        <v>353739.47</v>
      </c>
      <c r="AD34" s="12">
        <v>410103.61</v>
      </c>
      <c r="AE34" s="12">
        <v>499949.29</v>
      </c>
      <c r="AF34" s="12">
        <v>597017.29</v>
      </c>
      <c r="AG34" s="12">
        <v>682751.47</v>
      </c>
      <c r="AH34" s="12">
        <v>842793.43</v>
      </c>
      <c r="AI34" s="12">
        <v>967623.94000000006</v>
      </c>
      <c r="AJ34" s="12">
        <v>1097643.69</v>
      </c>
      <c r="AK34" s="12">
        <v>1289350.1399999999</v>
      </c>
      <c r="AL34" s="12">
        <v>1515912.02</v>
      </c>
      <c r="AM34" s="12">
        <v>1649793.91</v>
      </c>
      <c r="AN34" s="12">
        <v>122954.9</v>
      </c>
      <c r="AO34" s="12">
        <v>358777.59999999998</v>
      </c>
      <c r="AP34" s="12">
        <v>530471.83000000007</v>
      </c>
      <c r="AQ34" s="12">
        <v>541079.32000000007</v>
      </c>
    </row>
    <row r="35" spans="1:43" ht="15.75" customHeight="1" x14ac:dyDescent="0.25">
      <c r="A35" s="4" t="s">
        <v>32</v>
      </c>
      <c r="B35" s="12">
        <v>95177</v>
      </c>
      <c r="C35" s="12">
        <v>101869</v>
      </c>
      <c r="D35" s="12">
        <v>22837</v>
      </c>
      <c r="E35" s="12">
        <v>14885</v>
      </c>
      <c r="F35" s="12">
        <v>0</v>
      </c>
      <c r="G35" s="12">
        <v>7693</v>
      </c>
      <c r="H35" s="12">
        <v>9963</v>
      </c>
      <c r="I35" s="12">
        <v>57832</v>
      </c>
      <c r="J35" s="12">
        <v>152067</v>
      </c>
      <c r="K35" s="12">
        <v>219589</v>
      </c>
      <c r="L35" s="12">
        <v>344787</v>
      </c>
      <c r="M35" s="12">
        <v>218334</v>
      </c>
      <c r="N35" s="12">
        <v>19756</v>
      </c>
      <c r="O35" s="12">
        <v>333748</v>
      </c>
      <c r="P35" s="12">
        <v>417810</v>
      </c>
      <c r="Q35" s="12">
        <v>393307</v>
      </c>
      <c r="R35" s="12">
        <v>684497</v>
      </c>
      <c r="S35" s="12">
        <v>498995.87651499995</v>
      </c>
      <c r="T35" s="12">
        <v>703927</v>
      </c>
      <c r="U35" s="12">
        <v>312242</v>
      </c>
      <c r="V35" s="12">
        <v>456437</v>
      </c>
      <c r="W35" s="12">
        <v>1167104.3600000001</v>
      </c>
      <c r="X35" s="12">
        <v>323699.78999999998</v>
      </c>
      <c r="Y35" s="12">
        <v>750191.8</v>
      </c>
      <c r="Z35" s="12">
        <v>438556.5</v>
      </c>
      <c r="AA35" s="12">
        <v>1290271.23</v>
      </c>
      <c r="AB35" s="12">
        <v>123903.36</v>
      </c>
      <c r="AC35" s="12">
        <v>404092.32</v>
      </c>
      <c r="AD35" s="12">
        <v>503234.64000000007</v>
      </c>
      <c r="AE35" s="12">
        <v>582947.76</v>
      </c>
      <c r="AF35" s="12">
        <v>977236.85</v>
      </c>
      <c r="AG35" s="12">
        <v>1180302.78</v>
      </c>
      <c r="AH35" s="12">
        <v>1598476.82</v>
      </c>
      <c r="AI35" s="12">
        <v>1740363.43</v>
      </c>
      <c r="AJ35" s="12">
        <v>2059766.24</v>
      </c>
      <c r="AK35" s="12">
        <v>2374677.4900000002</v>
      </c>
      <c r="AL35" s="12">
        <v>2637018.25</v>
      </c>
      <c r="AM35" s="12">
        <v>3156134.209999999</v>
      </c>
      <c r="AN35" s="12">
        <v>237728.64000000001</v>
      </c>
      <c r="AO35" s="12">
        <v>385644.17</v>
      </c>
      <c r="AP35" s="12">
        <v>777216.97</v>
      </c>
      <c r="AQ35" s="12">
        <v>1034069.8</v>
      </c>
    </row>
    <row r="36" spans="1:43" ht="15.75" customHeight="1" x14ac:dyDescent="0.25">
      <c r="A36" s="4" t="s">
        <v>33</v>
      </c>
      <c r="B36" s="12">
        <v>2912897</v>
      </c>
      <c r="C36" s="12">
        <v>4837080</v>
      </c>
      <c r="D36" s="12">
        <v>2289253</v>
      </c>
      <c r="E36" s="12">
        <v>2737185</v>
      </c>
      <c r="F36" s="12">
        <v>2579172</v>
      </c>
      <c r="G36" s="12">
        <v>786894</v>
      </c>
      <c r="H36" s="12">
        <v>2643280</v>
      </c>
      <c r="I36" s="12">
        <v>3353692</v>
      </c>
      <c r="J36" s="12">
        <v>3537829</v>
      </c>
      <c r="K36" s="12">
        <v>3885934</v>
      </c>
      <c r="L36" s="12">
        <v>4705547</v>
      </c>
      <c r="M36" s="12">
        <v>5829856</v>
      </c>
      <c r="N36" s="12">
        <v>3795025</v>
      </c>
      <c r="O36" s="12">
        <v>8153949</v>
      </c>
      <c r="P36" s="12">
        <v>6758700</v>
      </c>
      <c r="Q36" s="12">
        <v>8916493</v>
      </c>
      <c r="R36" s="12">
        <v>13728094</v>
      </c>
      <c r="S36" s="12">
        <v>9221421.9700088799</v>
      </c>
      <c r="T36" s="12">
        <v>9180171</v>
      </c>
      <c r="U36" s="12">
        <v>10694478</v>
      </c>
      <c r="V36" s="12">
        <v>405522</v>
      </c>
      <c r="W36" s="12">
        <v>429700.12999999989</v>
      </c>
      <c r="X36" s="12">
        <v>406379.54</v>
      </c>
      <c r="Y36" s="12">
        <v>599735.91999999993</v>
      </c>
      <c r="Z36" s="12">
        <v>2992146</v>
      </c>
      <c r="AA36" s="12">
        <v>2965448.59</v>
      </c>
      <c r="AB36" s="12">
        <v>132576.57</v>
      </c>
      <c r="AC36" s="12">
        <v>255970.13</v>
      </c>
      <c r="AD36" s="12">
        <v>257577.26</v>
      </c>
      <c r="AE36" s="12">
        <v>334612.88</v>
      </c>
      <c r="AF36" s="12">
        <v>483398.91</v>
      </c>
      <c r="AG36" s="12">
        <v>552210.6</v>
      </c>
      <c r="AH36" s="12">
        <v>702301.73</v>
      </c>
      <c r="AI36" s="12">
        <v>984412.02</v>
      </c>
      <c r="AJ36" s="12">
        <v>1216191.3700000001</v>
      </c>
      <c r="AK36" s="12">
        <v>1293437.45</v>
      </c>
      <c r="AL36" s="12">
        <v>1374061.68</v>
      </c>
      <c r="AM36" s="12">
        <v>1381127.24</v>
      </c>
      <c r="AN36" s="12">
        <v>102445.28</v>
      </c>
      <c r="AO36" s="12">
        <v>103887.75</v>
      </c>
      <c r="AP36" s="12">
        <v>107017.86</v>
      </c>
      <c r="AQ36" s="12">
        <v>107343.35</v>
      </c>
    </row>
    <row r="37" spans="1:43" ht="15.75" customHeight="1" x14ac:dyDescent="0.25">
      <c r="A37" s="4" t="s">
        <v>34</v>
      </c>
      <c r="B37" s="12">
        <v>51821783</v>
      </c>
      <c r="C37" s="12">
        <v>31749418</v>
      </c>
      <c r="D37" s="12">
        <v>7920220</v>
      </c>
      <c r="E37" s="12">
        <v>568281</v>
      </c>
      <c r="F37" s="12">
        <v>346459</v>
      </c>
      <c r="G37" s="12">
        <v>57098</v>
      </c>
      <c r="H37" s="12">
        <v>335265</v>
      </c>
      <c r="I37" s="12">
        <v>162053</v>
      </c>
      <c r="J37" s="12">
        <v>320444</v>
      </c>
      <c r="K37" s="12">
        <v>560300</v>
      </c>
      <c r="L37" s="12">
        <v>162790</v>
      </c>
      <c r="M37" s="12">
        <v>295333</v>
      </c>
      <c r="N37" s="12">
        <v>441127</v>
      </c>
      <c r="O37" s="12">
        <v>725293</v>
      </c>
      <c r="P37" s="12">
        <v>85934</v>
      </c>
      <c r="Q37" s="12">
        <v>176932</v>
      </c>
      <c r="R37" s="12">
        <v>2018278</v>
      </c>
      <c r="S37" s="12">
        <v>1312513.3583211</v>
      </c>
      <c r="T37" s="12">
        <v>889255</v>
      </c>
      <c r="U37" s="12">
        <v>1280635</v>
      </c>
      <c r="V37" s="12">
        <v>1220762</v>
      </c>
      <c r="W37" s="12">
        <v>508269.62</v>
      </c>
      <c r="X37" s="12">
        <v>457843.28</v>
      </c>
      <c r="Y37" s="12">
        <v>544707.65</v>
      </c>
      <c r="Z37" s="12">
        <v>528756.88</v>
      </c>
      <c r="AA37" s="12">
        <v>173331.77</v>
      </c>
      <c r="AB37" s="12">
        <v>3262</v>
      </c>
      <c r="AC37" s="12">
        <v>3262</v>
      </c>
      <c r="AD37" s="12">
        <v>3262</v>
      </c>
      <c r="AE37" s="12">
        <v>3262</v>
      </c>
      <c r="AF37" s="12">
        <v>3262</v>
      </c>
      <c r="AG37" s="12">
        <v>3262</v>
      </c>
      <c r="AH37" s="12">
        <v>3262</v>
      </c>
      <c r="AI37" s="12">
        <v>3262</v>
      </c>
      <c r="AJ37" s="12">
        <v>3262</v>
      </c>
      <c r="AK37" s="12">
        <v>3262</v>
      </c>
      <c r="AL37" s="12">
        <v>3262</v>
      </c>
      <c r="AM37" s="12">
        <v>3262</v>
      </c>
      <c r="AN37" s="12">
        <v>0</v>
      </c>
      <c r="AO37" s="12">
        <v>0</v>
      </c>
      <c r="AP37" s="12">
        <v>0</v>
      </c>
      <c r="AQ37" s="12">
        <v>0</v>
      </c>
    </row>
    <row r="38" spans="1:43" ht="15.75" customHeight="1" x14ac:dyDescent="0.25">
      <c r="A38" s="4" t="s">
        <v>35</v>
      </c>
      <c r="B38" s="12">
        <v>0</v>
      </c>
      <c r="C38" s="12">
        <v>0</v>
      </c>
      <c r="D38" s="12">
        <v>78</v>
      </c>
      <c r="E38" s="12">
        <v>6542</v>
      </c>
      <c r="F38" s="12">
        <v>0</v>
      </c>
      <c r="G38" s="12">
        <v>13690</v>
      </c>
      <c r="H38" s="12">
        <v>26006</v>
      </c>
      <c r="I38" s="12">
        <v>0</v>
      </c>
      <c r="J38" s="12">
        <v>26920</v>
      </c>
      <c r="K38" s="12">
        <v>27632</v>
      </c>
      <c r="L38" s="12">
        <v>0</v>
      </c>
      <c r="M38" s="12">
        <v>21120</v>
      </c>
      <c r="N38" s="12">
        <v>567</v>
      </c>
      <c r="O38" s="12">
        <v>0</v>
      </c>
      <c r="P38" s="12">
        <v>146810</v>
      </c>
      <c r="Q38" s="12">
        <v>230920</v>
      </c>
      <c r="R38" s="12">
        <v>170270</v>
      </c>
      <c r="S38" s="12">
        <v>126416</v>
      </c>
      <c r="T38" s="12">
        <v>63338</v>
      </c>
      <c r="U38" s="12">
        <v>50926</v>
      </c>
      <c r="V38" s="12">
        <v>5560</v>
      </c>
      <c r="W38" s="12">
        <v>1638279.19</v>
      </c>
      <c r="X38" s="12">
        <v>2357347.6800000002</v>
      </c>
      <c r="Y38" s="12">
        <v>538696.59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125773.62</v>
      </c>
      <c r="AM38" s="12">
        <v>202248.06</v>
      </c>
      <c r="AN38" s="12">
        <v>0</v>
      </c>
      <c r="AO38" s="12">
        <v>289557.58</v>
      </c>
      <c r="AP38" s="12">
        <v>661177.98</v>
      </c>
      <c r="AQ38" s="12">
        <v>1187209.22</v>
      </c>
    </row>
    <row r="39" spans="1:43" ht="15.75" customHeight="1" x14ac:dyDescent="0.25">
      <c r="A39" s="4" t="s">
        <v>36</v>
      </c>
      <c r="B39" s="12">
        <v>44780</v>
      </c>
      <c r="C39" s="12">
        <v>327133</v>
      </c>
      <c r="D39" s="12">
        <v>308777</v>
      </c>
      <c r="E39" s="12">
        <v>0</v>
      </c>
      <c r="F39" s="12">
        <v>0</v>
      </c>
      <c r="G39" s="12">
        <v>190940</v>
      </c>
      <c r="H39" s="12">
        <v>507209</v>
      </c>
      <c r="I39" s="12">
        <v>596067</v>
      </c>
      <c r="J39" s="12">
        <v>511121</v>
      </c>
      <c r="K39" s="12">
        <v>1155584</v>
      </c>
      <c r="L39" s="12">
        <v>1110214</v>
      </c>
      <c r="M39" s="12">
        <v>1577188</v>
      </c>
      <c r="N39" s="12">
        <v>1683146</v>
      </c>
      <c r="O39" s="12">
        <v>2267794</v>
      </c>
      <c r="P39" s="12">
        <v>1865854</v>
      </c>
      <c r="Q39" s="12">
        <v>944340</v>
      </c>
      <c r="R39" s="12">
        <v>1026500</v>
      </c>
      <c r="S39" s="12">
        <v>1179191.749972</v>
      </c>
      <c r="T39" s="12">
        <v>1573759</v>
      </c>
      <c r="U39" s="12">
        <v>306922</v>
      </c>
      <c r="V39" s="12">
        <v>327959</v>
      </c>
      <c r="W39" s="12">
        <v>349764.76</v>
      </c>
      <c r="X39" s="12">
        <v>590217.02</v>
      </c>
      <c r="Y39" s="12">
        <v>418395.05</v>
      </c>
      <c r="Z39" s="12">
        <v>660007.96</v>
      </c>
      <c r="AA39" s="12">
        <v>877130.95000000007</v>
      </c>
      <c r="AB39" s="12">
        <v>8249.76</v>
      </c>
      <c r="AC39" s="12">
        <v>114924.48</v>
      </c>
      <c r="AD39" s="12">
        <v>172039.77</v>
      </c>
      <c r="AE39" s="12">
        <v>193904.65</v>
      </c>
      <c r="AF39" s="12">
        <v>241527.76</v>
      </c>
      <c r="AG39" s="12">
        <v>312317.90999999997</v>
      </c>
      <c r="AH39" s="12">
        <v>354049.12</v>
      </c>
      <c r="AI39" s="12">
        <v>383275.3</v>
      </c>
      <c r="AJ39" s="12">
        <v>395976.62</v>
      </c>
      <c r="AK39" s="12">
        <v>467681.32</v>
      </c>
      <c r="AL39" s="12">
        <v>495661.53</v>
      </c>
      <c r="AM39" s="12">
        <v>516729.08</v>
      </c>
      <c r="AN39" s="12">
        <v>68932.959999999992</v>
      </c>
      <c r="AO39" s="12">
        <v>198814.36</v>
      </c>
      <c r="AP39" s="12">
        <v>236308.2</v>
      </c>
      <c r="AQ39" s="12">
        <v>315398.92</v>
      </c>
    </row>
    <row r="40" spans="1:43" ht="15.75" customHeight="1" x14ac:dyDescent="0.25">
      <c r="A40" s="4" t="s">
        <v>37</v>
      </c>
      <c r="B40" s="12">
        <v>151740</v>
      </c>
      <c r="C40" s="12">
        <v>410510</v>
      </c>
      <c r="D40" s="12">
        <v>456001</v>
      </c>
      <c r="E40" s="12">
        <v>356441</v>
      </c>
      <c r="F40" s="12">
        <v>1150230</v>
      </c>
      <c r="G40" s="12">
        <v>298752</v>
      </c>
      <c r="H40" s="12">
        <v>235482</v>
      </c>
      <c r="I40" s="12">
        <v>630405</v>
      </c>
      <c r="J40" s="12">
        <v>777675</v>
      </c>
      <c r="K40" s="12">
        <v>294752</v>
      </c>
      <c r="L40" s="12">
        <v>1670680</v>
      </c>
      <c r="M40" s="12">
        <v>2447556</v>
      </c>
      <c r="N40" s="12">
        <v>1082276</v>
      </c>
      <c r="O40" s="12">
        <v>2747586</v>
      </c>
      <c r="P40" s="12">
        <v>1130987</v>
      </c>
      <c r="Q40" s="12">
        <v>560826</v>
      </c>
      <c r="R40" s="12">
        <v>398210</v>
      </c>
      <c r="S40" s="12">
        <v>1227657.3652250001</v>
      </c>
      <c r="T40" s="12">
        <v>767183</v>
      </c>
      <c r="U40" s="12">
        <v>296261</v>
      </c>
      <c r="V40" s="12">
        <v>392090</v>
      </c>
      <c r="W40" s="12">
        <v>385544.29</v>
      </c>
      <c r="X40" s="12">
        <v>216391.71</v>
      </c>
      <c r="Y40" s="12">
        <v>223934.01</v>
      </c>
      <c r="Z40" s="12">
        <v>222022.56</v>
      </c>
      <c r="AA40" s="12">
        <v>62100.69</v>
      </c>
      <c r="AB40" s="12">
        <v>15352.77</v>
      </c>
      <c r="AC40" s="12">
        <v>15352.77</v>
      </c>
      <c r="AD40" s="12">
        <v>42934.25</v>
      </c>
      <c r="AE40" s="12">
        <v>42934.25</v>
      </c>
      <c r="AF40" s="12">
        <v>42934.25</v>
      </c>
      <c r="AG40" s="12">
        <v>59902.01</v>
      </c>
      <c r="AH40" s="12">
        <v>59902.01</v>
      </c>
      <c r="AI40" s="12">
        <v>121151.65</v>
      </c>
      <c r="AJ40" s="12">
        <v>121151.65</v>
      </c>
      <c r="AK40" s="12">
        <v>140766.76</v>
      </c>
      <c r="AL40" s="12">
        <v>140766.76</v>
      </c>
      <c r="AM40" s="12">
        <v>140766.76</v>
      </c>
      <c r="AN40" s="12">
        <v>0</v>
      </c>
      <c r="AO40" s="12">
        <v>0</v>
      </c>
      <c r="AP40" s="12">
        <v>30510.32</v>
      </c>
      <c r="AQ40" s="12">
        <v>30510.32</v>
      </c>
    </row>
    <row r="41" spans="1:43" ht="15.75" customHeight="1" x14ac:dyDescent="0.25">
      <c r="A41" s="4" t="s">
        <v>38</v>
      </c>
      <c r="B41" s="12">
        <v>326664</v>
      </c>
      <c r="C41" s="12">
        <v>216016</v>
      </c>
      <c r="D41" s="12">
        <v>77644</v>
      </c>
      <c r="E41" s="12">
        <v>99809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945425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273377</v>
      </c>
      <c r="W41" s="12">
        <v>358906</v>
      </c>
      <c r="X41" s="12">
        <v>245646</v>
      </c>
      <c r="Y41" s="12">
        <v>223770</v>
      </c>
      <c r="Z41" s="12">
        <v>118900</v>
      </c>
      <c r="AA41" s="12">
        <v>74970</v>
      </c>
      <c r="AB41" s="12">
        <v>63480</v>
      </c>
      <c r="AC41" s="12">
        <v>63480</v>
      </c>
      <c r="AD41" s="12">
        <v>78520</v>
      </c>
      <c r="AE41" s="12">
        <v>89320</v>
      </c>
      <c r="AF41" s="12">
        <v>89320</v>
      </c>
      <c r="AG41" s="12">
        <v>104680</v>
      </c>
      <c r="AH41" s="12">
        <v>104680</v>
      </c>
      <c r="AI41" s="12">
        <v>104680</v>
      </c>
      <c r="AJ41" s="12">
        <v>104680</v>
      </c>
      <c r="AK41" s="12">
        <v>121950</v>
      </c>
      <c r="AL41" s="12">
        <v>123370</v>
      </c>
      <c r="AM41" s="12">
        <v>123370</v>
      </c>
      <c r="AN41" s="12">
        <v>0</v>
      </c>
      <c r="AO41" s="12">
        <v>6270</v>
      </c>
      <c r="AP41" s="12">
        <v>6270</v>
      </c>
      <c r="AQ41" s="12">
        <v>6270</v>
      </c>
    </row>
    <row r="42" spans="1:43" ht="15.75" customHeight="1" x14ac:dyDescent="0.25">
      <c r="A42" s="4" t="s">
        <v>39</v>
      </c>
      <c r="B42" s="12">
        <v>4475</v>
      </c>
      <c r="C42" s="12">
        <v>4367</v>
      </c>
      <c r="D42" s="12">
        <v>0</v>
      </c>
      <c r="E42" s="12">
        <v>0</v>
      </c>
      <c r="F42" s="12">
        <v>0</v>
      </c>
      <c r="G42" s="12">
        <v>10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229244</v>
      </c>
      <c r="P42" s="12">
        <v>366308</v>
      </c>
      <c r="Q42" s="12">
        <v>311278</v>
      </c>
      <c r="R42" s="12">
        <v>160000</v>
      </c>
      <c r="S42" s="12">
        <v>651400</v>
      </c>
      <c r="T42" s="12">
        <v>1146747</v>
      </c>
      <c r="U42" s="12">
        <v>239438</v>
      </c>
      <c r="V42" s="12">
        <v>252355</v>
      </c>
      <c r="W42" s="12">
        <v>80880.2</v>
      </c>
      <c r="X42" s="12">
        <v>81000</v>
      </c>
      <c r="Y42" s="12">
        <v>210091</v>
      </c>
      <c r="Z42" s="12">
        <v>83000</v>
      </c>
      <c r="AA42" s="12">
        <v>159860</v>
      </c>
      <c r="AB42" s="12">
        <v>70200</v>
      </c>
      <c r="AC42" s="12">
        <v>70200</v>
      </c>
      <c r="AD42" s="12">
        <v>70200</v>
      </c>
      <c r="AE42" s="12">
        <v>70200</v>
      </c>
      <c r="AF42" s="12">
        <v>70200</v>
      </c>
      <c r="AG42" s="12">
        <v>70200</v>
      </c>
      <c r="AH42" s="12">
        <v>70200</v>
      </c>
      <c r="AI42" s="12">
        <v>70200</v>
      </c>
      <c r="AJ42" s="12">
        <v>140400</v>
      </c>
      <c r="AK42" s="12">
        <v>140400</v>
      </c>
      <c r="AL42" s="12">
        <v>140400</v>
      </c>
      <c r="AM42" s="12">
        <v>140400</v>
      </c>
      <c r="AN42" s="12">
        <v>0</v>
      </c>
      <c r="AO42" s="12">
        <v>0</v>
      </c>
      <c r="AP42" s="12">
        <v>0</v>
      </c>
      <c r="AQ42" s="12">
        <v>0</v>
      </c>
    </row>
    <row r="43" spans="1:43" ht="15.75" customHeight="1" x14ac:dyDescent="0.25">
      <c r="A43" s="4" t="s">
        <v>40</v>
      </c>
      <c r="B43" s="12">
        <v>131221</v>
      </c>
      <c r="C43" s="12">
        <v>162159</v>
      </c>
      <c r="D43" s="12">
        <v>144067</v>
      </c>
      <c r="E43" s="12">
        <v>160263</v>
      </c>
      <c r="F43" s="12">
        <v>148322</v>
      </c>
      <c r="G43" s="12">
        <v>87846</v>
      </c>
      <c r="H43" s="12">
        <v>126396</v>
      </c>
      <c r="I43" s="12">
        <v>192598</v>
      </c>
      <c r="J43" s="12">
        <v>417856</v>
      </c>
      <c r="K43" s="12">
        <v>349763</v>
      </c>
      <c r="L43" s="12">
        <v>937138</v>
      </c>
      <c r="M43" s="12">
        <v>964797</v>
      </c>
      <c r="N43" s="12">
        <v>525733</v>
      </c>
      <c r="O43" s="12">
        <v>551524</v>
      </c>
      <c r="P43" s="12">
        <v>342431</v>
      </c>
      <c r="Q43" s="12">
        <v>405844</v>
      </c>
      <c r="R43" s="12">
        <v>425465</v>
      </c>
      <c r="S43" s="12">
        <v>274671.20324817003</v>
      </c>
      <c r="T43" s="12">
        <v>202453</v>
      </c>
      <c r="U43" s="12">
        <v>242693</v>
      </c>
      <c r="V43" s="12">
        <v>201362</v>
      </c>
      <c r="W43" s="12">
        <v>0</v>
      </c>
      <c r="X43" s="12">
        <v>0</v>
      </c>
      <c r="Y43" s="12">
        <v>172558.16</v>
      </c>
      <c r="Z43" s="12">
        <v>165579.44</v>
      </c>
      <c r="AA43" s="12">
        <v>160365.95000000001</v>
      </c>
      <c r="AB43" s="12">
        <v>13864.55</v>
      </c>
      <c r="AC43" s="12">
        <v>30328.03</v>
      </c>
      <c r="AD43" s="12">
        <v>47776.05</v>
      </c>
      <c r="AE43" s="12">
        <v>60967.27</v>
      </c>
      <c r="AF43" s="12">
        <v>74257.95</v>
      </c>
      <c r="AG43" s="12">
        <v>85946.48</v>
      </c>
      <c r="AH43" s="12">
        <v>100227.31</v>
      </c>
      <c r="AI43" s="12">
        <v>113550.48</v>
      </c>
      <c r="AJ43" s="12">
        <v>127795.31</v>
      </c>
      <c r="AK43" s="12">
        <v>139623.95000000001</v>
      </c>
      <c r="AL43" s="12">
        <v>151771.62</v>
      </c>
      <c r="AM43" s="12">
        <v>163863.45000000001</v>
      </c>
      <c r="AN43" s="12">
        <v>44463.710000000006</v>
      </c>
      <c r="AO43" s="12">
        <v>75701.97</v>
      </c>
      <c r="AP43" s="12">
        <v>101565.61</v>
      </c>
      <c r="AQ43" s="12">
        <v>125918.27</v>
      </c>
    </row>
    <row r="44" spans="1:43" ht="15.75" customHeight="1" x14ac:dyDescent="0.25">
      <c r="A44" s="4" t="s">
        <v>41</v>
      </c>
      <c r="B44" s="12">
        <v>665690</v>
      </c>
      <c r="C44" s="12">
        <v>676735</v>
      </c>
      <c r="D44" s="12">
        <v>596556</v>
      </c>
      <c r="E44" s="12">
        <v>1317072</v>
      </c>
      <c r="F44" s="12">
        <v>31022</v>
      </c>
      <c r="G44" s="12">
        <v>88368</v>
      </c>
      <c r="H44" s="12">
        <v>117094</v>
      </c>
      <c r="I44" s="12">
        <v>189552</v>
      </c>
      <c r="J44" s="12">
        <v>250375</v>
      </c>
      <c r="K44" s="12">
        <v>224380</v>
      </c>
      <c r="L44" s="12">
        <v>522741</v>
      </c>
      <c r="M44" s="12">
        <v>865795</v>
      </c>
      <c r="N44" s="12">
        <v>118703</v>
      </c>
      <c r="O44" s="12">
        <v>1996611</v>
      </c>
      <c r="P44" s="12">
        <v>439163</v>
      </c>
      <c r="Q44" s="12">
        <v>1484730</v>
      </c>
      <c r="R44" s="12">
        <v>421155</v>
      </c>
      <c r="S44" s="12">
        <v>308544.30077999999</v>
      </c>
      <c r="T44" s="12">
        <v>189826</v>
      </c>
      <c r="U44" s="12">
        <v>2546300</v>
      </c>
      <c r="V44" s="12">
        <v>76846</v>
      </c>
      <c r="W44" s="12">
        <v>521779.95</v>
      </c>
      <c r="X44" s="12">
        <v>1194497.3400000001</v>
      </c>
      <c r="Y44" s="12">
        <v>170278.51</v>
      </c>
      <c r="Z44" s="12">
        <v>143175.15</v>
      </c>
      <c r="AA44" s="12">
        <v>164932.37</v>
      </c>
      <c r="AB44" s="12">
        <v>13060.76</v>
      </c>
      <c r="AC44" s="12">
        <v>25323.42</v>
      </c>
      <c r="AD44" s="12">
        <v>41534.800000000003</v>
      </c>
      <c r="AE44" s="12">
        <v>60254.42</v>
      </c>
      <c r="AF44" s="12">
        <v>81973.62</v>
      </c>
      <c r="AG44" s="12">
        <v>98489.78</v>
      </c>
      <c r="AH44" s="12">
        <v>116400.29</v>
      </c>
      <c r="AI44" s="12">
        <v>125630.75</v>
      </c>
      <c r="AJ44" s="12">
        <v>129424.79</v>
      </c>
      <c r="AK44" s="12">
        <v>129879.83</v>
      </c>
      <c r="AL44" s="12">
        <v>135936.53</v>
      </c>
      <c r="AM44" s="12">
        <v>145805.89000000001</v>
      </c>
      <c r="AN44" s="12">
        <v>17450.830000000002</v>
      </c>
      <c r="AO44" s="12">
        <v>34516.879999999997</v>
      </c>
      <c r="AP44" s="12">
        <v>50427.11</v>
      </c>
      <c r="AQ44" s="12">
        <v>80999.179999999993</v>
      </c>
    </row>
    <row r="45" spans="1:43" ht="15.75" customHeight="1" x14ac:dyDescent="0.25">
      <c r="A45" s="4" t="s">
        <v>42</v>
      </c>
      <c r="B45" s="12">
        <v>159067</v>
      </c>
      <c r="C45" s="12">
        <v>654712</v>
      </c>
      <c r="D45" s="12">
        <v>69901</v>
      </c>
      <c r="E45" s="12">
        <v>194113</v>
      </c>
      <c r="F45" s="12">
        <v>142426</v>
      </c>
      <c r="G45" s="12">
        <v>138278</v>
      </c>
      <c r="H45" s="12">
        <v>12895</v>
      </c>
      <c r="I45" s="12">
        <v>32119</v>
      </c>
      <c r="J45" s="12">
        <v>48452</v>
      </c>
      <c r="K45" s="12">
        <v>26758</v>
      </c>
      <c r="L45" s="12">
        <v>26504</v>
      </c>
      <c r="M45" s="12">
        <v>48343</v>
      </c>
      <c r="N45" s="12">
        <v>81697</v>
      </c>
      <c r="O45" s="12">
        <v>127356</v>
      </c>
      <c r="P45" s="12">
        <v>85349</v>
      </c>
      <c r="Q45" s="12">
        <v>242044</v>
      </c>
      <c r="R45" s="12">
        <v>201691</v>
      </c>
      <c r="S45" s="12">
        <v>133637.94813520001</v>
      </c>
      <c r="T45" s="12">
        <v>262039</v>
      </c>
      <c r="U45" s="12">
        <v>327630</v>
      </c>
      <c r="V45" s="12">
        <v>108253</v>
      </c>
      <c r="W45" s="12">
        <v>945950</v>
      </c>
      <c r="X45" s="12">
        <v>208386.29</v>
      </c>
      <c r="Y45" s="12">
        <v>145357.82</v>
      </c>
      <c r="Z45" s="12">
        <v>1828300</v>
      </c>
      <c r="AA45" s="12">
        <v>1832049.97</v>
      </c>
      <c r="AB45" s="12">
        <v>113196.2</v>
      </c>
      <c r="AC45" s="12">
        <v>155076.54</v>
      </c>
      <c r="AD45" s="12">
        <v>182073.04</v>
      </c>
      <c r="AE45" s="12">
        <v>265748.78999999998</v>
      </c>
      <c r="AF45" s="12">
        <v>578467.41</v>
      </c>
      <c r="AG45" s="12">
        <v>1211364.68</v>
      </c>
      <c r="AH45" s="12">
        <v>1211364.68</v>
      </c>
      <c r="AI45" s="12">
        <v>1211364.68</v>
      </c>
      <c r="AJ45" s="12">
        <v>1211364.68</v>
      </c>
      <c r="AK45" s="12">
        <v>1220791.7</v>
      </c>
      <c r="AL45" s="12">
        <v>1248337</v>
      </c>
      <c r="AM45" s="12">
        <v>1279333</v>
      </c>
      <c r="AN45" s="12">
        <v>416290.22</v>
      </c>
      <c r="AO45" s="12">
        <v>416290.22</v>
      </c>
      <c r="AP45" s="12">
        <v>493551.32</v>
      </c>
      <c r="AQ45" s="12">
        <v>493551.32</v>
      </c>
    </row>
    <row r="46" spans="1:43" ht="15.75" customHeight="1" x14ac:dyDescent="0.25">
      <c r="A46" s="4" t="s">
        <v>43</v>
      </c>
      <c r="B46" s="12">
        <v>1069</v>
      </c>
      <c r="C46" s="12">
        <v>5020</v>
      </c>
      <c r="D46" s="12">
        <v>0</v>
      </c>
      <c r="E46" s="12">
        <v>2036</v>
      </c>
      <c r="F46" s="12">
        <v>0</v>
      </c>
      <c r="G46" s="12">
        <v>0</v>
      </c>
      <c r="H46" s="12">
        <v>36</v>
      </c>
      <c r="I46" s="12">
        <v>0</v>
      </c>
      <c r="J46" s="12">
        <v>0</v>
      </c>
      <c r="K46" s="12">
        <v>10</v>
      </c>
      <c r="L46" s="12">
        <v>2</v>
      </c>
      <c r="M46" s="12">
        <v>0</v>
      </c>
      <c r="N46" s="12">
        <v>11372</v>
      </c>
      <c r="O46" s="12">
        <v>9894</v>
      </c>
      <c r="P46" s="12">
        <v>21513</v>
      </c>
      <c r="Q46" s="12">
        <v>104994</v>
      </c>
      <c r="R46" s="12">
        <v>85821</v>
      </c>
      <c r="S46" s="12">
        <v>224109.3438</v>
      </c>
      <c r="T46" s="12">
        <v>530591</v>
      </c>
      <c r="U46" s="12">
        <v>590700</v>
      </c>
      <c r="V46" s="12">
        <v>274638</v>
      </c>
      <c r="W46" s="12">
        <v>348670.76</v>
      </c>
      <c r="X46" s="12">
        <v>92419.65</v>
      </c>
      <c r="Y46" s="12">
        <v>134158.28</v>
      </c>
      <c r="Z46" s="12">
        <v>24988.76</v>
      </c>
      <c r="AA46" s="12">
        <v>38441.56</v>
      </c>
      <c r="AB46" s="12">
        <v>5708</v>
      </c>
      <c r="AC46" s="12">
        <v>10456</v>
      </c>
      <c r="AD46" s="12">
        <v>10456</v>
      </c>
      <c r="AE46" s="12">
        <v>16491.080000000002</v>
      </c>
      <c r="AF46" s="12">
        <v>18291.080000000002</v>
      </c>
      <c r="AG46" s="12">
        <v>18292.580000000002</v>
      </c>
      <c r="AH46" s="12">
        <v>81076.3</v>
      </c>
      <c r="AI46" s="12">
        <v>82858.3</v>
      </c>
      <c r="AJ46" s="12">
        <v>147734.47</v>
      </c>
      <c r="AK46" s="12">
        <v>154364.47</v>
      </c>
      <c r="AL46" s="12">
        <v>164732.47</v>
      </c>
      <c r="AM46" s="12">
        <v>164732.47</v>
      </c>
      <c r="AN46" s="12">
        <v>63785.5</v>
      </c>
      <c r="AO46" s="12">
        <v>64766.5</v>
      </c>
      <c r="AP46" s="12">
        <v>127730.66</v>
      </c>
      <c r="AQ46" s="12">
        <v>157530.66</v>
      </c>
    </row>
    <row r="47" spans="1:43" ht="15.75" customHeight="1" x14ac:dyDescent="0.25">
      <c r="A47" s="4" t="s">
        <v>44</v>
      </c>
      <c r="B47" s="12">
        <v>402241</v>
      </c>
      <c r="C47" s="12">
        <v>43083</v>
      </c>
      <c r="D47" s="12">
        <v>25186</v>
      </c>
      <c r="E47" s="12">
        <v>83144</v>
      </c>
      <c r="F47" s="12">
        <v>77104</v>
      </c>
      <c r="G47" s="12">
        <v>0</v>
      </c>
      <c r="H47" s="12">
        <v>136</v>
      </c>
      <c r="I47" s="12">
        <v>7320</v>
      </c>
      <c r="J47" s="12">
        <v>0</v>
      </c>
      <c r="K47" s="12">
        <v>587</v>
      </c>
      <c r="L47" s="12">
        <v>4953</v>
      </c>
      <c r="M47" s="12">
        <v>15318</v>
      </c>
      <c r="N47" s="12">
        <v>13572</v>
      </c>
      <c r="O47" s="12">
        <v>10720</v>
      </c>
      <c r="P47" s="12">
        <v>3044</v>
      </c>
      <c r="Q47" s="12">
        <v>3100</v>
      </c>
      <c r="R47" s="12">
        <v>1887</v>
      </c>
      <c r="S47" s="12">
        <v>628.35998540000003</v>
      </c>
      <c r="T47" s="12">
        <v>2038</v>
      </c>
      <c r="U47" s="12">
        <v>79156</v>
      </c>
      <c r="V47" s="12">
        <v>793</v>
      </c>
      <c r="W47" s="12">
        <v>43545.599999999999</v>
      </c>
      <c r="X47" s="12">
        <v>34120.800000000003</v>
      </c>
      <c r="Y47" s="12">
        <v>128841.4</v>
      </c>
      <c r="Z47" s="12">
        <v>47652.800000000003</v>
      </c>
      <c r="AA47" s="12">
        <v>39745.599999999999</v>
      </c>
      <c r="AB47" s="12">
        <v>8000</v>
      </c>
      <c r="AC47" s="12">
        <v>18100</v>
      </c>
      <c r="AD47" s="12">
        <v>18100</v>
      </c>
      <c r="AE47" s="12">
        <v>19862.87</v>
      </c>
      <c r="AF47" s="12">
        <v>26898.959999999999</v>
      </c>
      <c r="AG47" s="12">
        <v>28218.959999999999</v>
      </c>
      <c r="AH47" s="12">
        <v>34938.959999999999</v>
      </c>
      <c r="AI47" s="12">
        <v>34938.959999999999</v>
      </c>
      <c r="AJ47" s="12">
        <v>42938.96</v>
      </c>
      <c r="AK47" s="12">
        <v>42938.96</v>
      </c>
      <c r="AL47" s="12">
        <v>50738.96</v>
      </c>
      <c r="AM47" s="12">
        <v>73893.959999999992</v>
      </c>
      <c r="AN47" s="12">
        <v>8020</v>
      </c>
      <c r="AO47" s="12">
        <v>19446.759999999998</v>
      </c>
      <c r="AP47" s="12">
        <v>43546.759999999987</v>
      </c>
      <c r="AQ47" s="12">
        <v>52666.759999999987</v>
      </c>
    </row>
    <row r="48" spans="1:43" ht="15.75" customHeight="1" x14ac:dyDescent="0.25">
      <c r="A48" s="4" t="s">
        <v>45</v>
      </c>
      <c r="B48" s="12">
        <v>0</v>
      </c>
      <c r="C48" s="12">
        <v>459488</v>
      </c>
      <c r="D48" s="12">
        <v>1479126</v>
      </c>
      <c r="E48" s="12">
        <v>752589</v>
      </c>
      <c r="F48" s="12">
        <v>123188</v>
      </c>
      <c r="G48" s="12">
        <v>155066</v>
      </c>
      <c r="H48" s="12">
        <v>30634</v>
      </c>
      <c r="I48" s="12">
        <v>69680</v>
      </c>
      <c r="J48" s="12">
        <v>49810</v>
      </c>
      <c r="K48" s="12">
        <v>87961</v>
      </c>
      <c r="L48" s="12">
        <v>92690</v>
      </c>
      <c r="M48" s="12">
        <v>81870</v>
      </c>
      <c r="N48" s="12">
        <v>73548</v>
      </c>
      <c r="O48" s="12">
        <v>123202</v>
      </c>
      <c r="P48" s="12">
        <v>16795</v>
      </c>
      <c r="Q48" s="12">
        <v>135674</v>
      </c>
      <c r="R48" s="12">
        <v>112829</v>
      </c>
      <c r="S48" s="12">
        <v>174621.80271000002</v>
      </c>
      <c r="T48" s="12">
        <v>174597</v>
      </c>
      <c r="U48" s="12">
        <v>105780</v>
      </c>
      <c r="V48" s="12">
        <v>31389</v>
      </c>
      <c r="W48" s="12">
        <v>241580.09</v>
      </c>
      <c r="X48" s="12">
        <v>168919.94</v>
      </c>
      <c r="Y48" s="12">
        <v>121280.22</v>
      </c>
      <c r="Z48" s="12">
        <v>236240.78</v>
      </c>
      <c r="AA48" s="12">
        <v>100399.31</v>
      </c>
      <c r="AB48" s="12">
        <v>11757.22</v>
      </c>
      <c r="AC48" s="12">
        <v>11757.22</v>
      </c>
      <c r="AD48" s="12">
        <v>11757.22</v>
      </c>
      <c r="AE48" s="12">
        <v>11757.22</v>
      </c>
      <c r="AF48" s="12">
        <v>13768.18</v>
      </c>
      <c r="AG48" s="12">
        <v>13768.18</v>
      </c>
      <c r="AH48" s="12">
        <v>78298.930000000008</v>
      </c>
      <c r="AI48" s="12">
        <v>91864.63</v>
      </c>
      <c r="AJ48" s="12">
        <v>109948.23</v>
      </c>
      <c r="AK48" s="12">
        <v>127388.79</v>
      </c>
      <c r="AL48" s="12">
        <v>127388.79</v>
      </c>
      <c r="AM48" s="12">
        <v>129399.75</v>
      </c>
      <c r="AN48" s="12">
        <v>0</v>
      </c>
      <c r="AO48" s="12">
        <v>0</v>
      </c>
      <c r="AP48" s="12">
        <v>23442.11</v>
      </c>
      <c r="AQ48" s="12">
        <v>91127.31</v>
      </c>
    </row>
    <row r="49" spans="1:43" ht="15.75" customHeight="1" x14ac:dyDescent="0.25">
      <c r="A49" s="4" t="s">
        <v>46</v>
      </c>
      <c r="B49" s="12">
        <v>0</v>
      </c>
      <c r="C49" s="12">
        <v>662929</v>
      </c>
      <c r="D49" s="12">
        <v>2053918</v>
      </c>
      <c r="E49" s="12">
        <v>1781215</v>
      </c>
      <c r="F49" s="12">
        <v>1223835</v>
      </c>
      <c r="G49" s="12">
        <v>426705</v>
      </c>
      <c r="H49" s="12">
        <v>547321</v>
      </c>
      <c r="I49" s="12">
        <v>599829</v>
      </c>
      <c r="J49" s="12">
        <v>559784</v>
      </c>
      <c r="K49" s="12">
        <v>368979</v>
      </c>
      <c r="L49" s="12">
        <v>389206</v>
      </c>
      <c r="M49" s="12">
        <v>360029</v>
      </c>
      <c r="N49" s="12">
        <v>153062</v>
      </c>
      <c r="O49" s="12">
        <v>59981</v>
      </c>
      <c r="P49" s="12">
        <v>89118</v>
      </c>
      <c r="Q49" s="12">
        <v>6021</v>
      </c>
      <c r="R49" s="12">
        <v>31112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91152</v>
      </c>
      <c r="Z49" s="12">
        <v>198465.6</v>
      </c>
      <c r="AA49" s="12">
        <v>34038</v>
      </c>
      <c r="AB49" s="12">
        <v>43757</v>
      </c>
      <c r="AC49" s="12">
        <v>43757</v>
      </c>
      <c r="AD49" s="12">
        <v>43757</v>
      </c>
      <c r="AE49" s="12">
        <v>43757</v>
      </c>
      <c r="AF49" s="12">
        <v>43757</v>
      </c>
      <c r="AG49" s="12">
        <v>43757</v>
      </c>
      <c r="AH49" s="12">
        <v>157915</v>
      </c>
      <c r="AI49" s="12">
        <v>196280.8</v>
      </c>
      <c r="AJ49" s="12">
        <v>196280.8</v>
      </c>
      <c r="AK49" s="12">
        <v>196280.8</v>
      </c>
      <c r="AL49" s="12">
        <v>196280.8</v>
      </c>
      <c r="AM49" s="12">
        <v>196280.8</v>
      </c>
      <c r="AN49" s="12">
        <v>0</v>
      </c>
      <c r="AO49" s="12">
        <v>0</v>
      </c>
      <c r="AP49" s="12">
        <v>0</v>
      </c>
      <c r="AQ49" s="12">
        <v>19584</v>
      </c>
    </row>
    <row r="50" spans="1:43" ht="15.75" customHeight="1" x14ac:dyDescent="0.25">
      <c r="A50" s="4" t="s">
        <v>47</v>
      </c>
      <c r="B50" s="12">
        <v>4665</v>
      </c>
      <c r="C50" s="12">
        <v>7821</v>
      </c>
      <c r="D50" s="12">
        <v>7820</v>
      </c>
      <c r="E50" s="12">
        <v>0</v>
      </c>
      <c r="F50" s="12">
        <v>23020</v>
      </c>
      <c r="G50" s="12">
        <v>20203</v>
      </c>
      <c r="H50" s="12">
        <v>5200</v>
      </c>
      <c r="I50" s="12">
        <v>6680</v>
      </c>
      <c r="J50" s="12">
        <v>6090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24927</v>
      </c>
      <c r="R50" s="12">
        <v>33400</v>
      </c>
      <c r="S50" s="12">
        <v>17979</v>
      </c>
      <c r="T50" s="12">
        <v>4118</v>
      </c>
      <c r="U50" s="12">
        <v>867</v>
      </c>
      <c r="V50" s="12">
        <v>10113</v>
      </c>
      <c r="W50" s="12">
        <v>0</v>
      </c>
      <c r="X50" s="12">
        <v>0</v>
      </c>
      <c r="Y50" s="12">
        <v>89880</v>
      </c>
      <c r="Z50" s="12">
        <v>67250</v>
      </c>
      <c r="AA50" s="12">
        <v>23129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</row>
    <row r="51" spans="1:43" ht="15.75" customHeight="1" x14ac:dyDescent="0.25">
      <c r="A51" s="4" t="s">
        <v>48</v>
      </c>
      <c r="B51" s="12">
        <v>6623</v>
      </c>
      <c r="C51" s="12">
        <v>2193</v>
      </c>
      <c r="D51" s="12">
        <v>9812</v>
      </c>
      <c r="E51" s="12">
        <v>23395</v>
      </c>
      <c r="F51" s="12">
        <v>14923</v>
      </c>
      <c r="G51" s="12">
        <v>10508</v>
      </c>
      <c r="H51" s="12">
        <v>9315</v>
      </c>
      <c r="I51" s="12">
        <v>8081</v>
      </c>
      <c r="J51" s="12">
        <v>19138</v>
      </c>
      <c r="K51" s="12">
        <v>19165</v>
      </c>
      <c r="L51" s="12">
        <v>32834</v>
      </c>
      <c r="M51" s="12">
        <v>28542</v>
      </c>
      <c r="N51" s="12">
        <v>25440</v>
      </c>
      <c r="O51" s="12">
        <v>31533</v>
      </c>
      <c r="P51" s="12">
        <v>25944</v>
      </c>
      <c r="Q51" s="12">
        <v>29102</v>
      </c>
      <c r="R51" s="12">
        <v>163801</v>
      </c>
      <c r="S51" s="12">
        <v>35964.210235220002</v>
      </c>
      <c r="T51" s="12">
        <v>34148</v>
      </c>
      <c r="U51" s="12">
        <v>52553</v>
      </c>
      <c r="V51" s="12">
        <v>41978</v>
      </c>
      <c r="W51" s="12">
        <v>0</v>
      </c>
      <c r="X51" s="12">
        <v>43600</v>
      </c>
      <c r="Y51" s="12">
        <v>83084</v>
      </c>
      <c r="Z51" s="12">
        <v>29871</v>
      </c>
      <c r="AA51" s="12">
        <v>15379.55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6810</v>
      </c>
      <c r="AH51" s="12">
        <v>6810</v>
      </c>
      <c r="AI51" s="12">
        <v>6810</v>
      </c>
      <c r="AJ51" s="12">
        <v>6810</v>
      </c>
      <c r="AK51" s="12">
        <v>6810</v>
      </c>
      <c r="AL51" s="12">
        <v>6810</v>
      </c>
      <c r="AM51" s="12">
        <v>6810</v>
      </c>
      <c r="AN51" s="12">
        <v>0</v>
      </c>
      <c r="AO51" s="12">
        <v>0</v>
      </c>
      <c r="AP51" s="12">
        <v>47580</v>
      </c>
      <c r="AQ51" s="12">
        <v>57252</v>
      </c>
    </row>
    <row r="52" spans="1:43" ht="15.75" customHeight="1" x14ac:dyDescent="0.25">
      <c r="A52" s="4" t="s">
        <v>49</v>
      </c>
      <c r="B52" s="12">
        <v>620633</v>
      </c>
      <c r="C52" s="12">
        <v>490343</v>
      </c>
      <c r="D52" s="12">
        <v>468808</v>
      </c>
      <c r="E52" s="12">
        <v>61050</v>
      </c>
      <c r="F52" s="12">
        <v>14922</v>
      </c>
      <c r="G52" s="12">
        <v>30855</v>
      </c>
      <c r="H52" s="12">
        <v>57655</v>
      </c>
      <c r="I52" s="12">
        <v>49178</v>
      </c>
      <c r="J52" s="12">
        <v>37711</v>
      </c>
      <c r="K52" s="12">
        <v>34979</v>
      </c>
      <c r="L52" s="12">
        <v>67296</v>
      </c>
      <c r="M52" s="12">
        <v>41469</v>
      </c>
      <c r="N52" s="12">
        <v>191990</v>
      </c>
      <c r="O52" s="12">
        <v>256988</v>
      </c>
      <c r="P52" s="12">
        <v>76556</v>
      </c>
      <c r="Q52" s="12">
        <v>169487</v>
      </c>
      <c r="R52" s="12">
        <v>105620</v>
      </c>
      <c r="S52" s="12">
        <v>23200</v>
      </c>
      <c r="T52" s="12">
        <v>609</v>
      </c>
      <c r="U52" s="12">
        <v>556</v>
      </c>
      <c r="V52" s="12">
        <v>83</v>
      </c>
      <c r="W52" s="12">
        <v>41523.870000000003</v>
      </c>
      <c r="X52" s="12">
        <v>41330.21</v>
      </c>
      <c r="Y52" s="12">
        <v>54998.920000000013</v>
      </c>
      <c r="Z52" s="12">
        <v>29068.23</v>
      </c>
      <c r="AA52" s="12">
        <v>31491.96</v>
      </c>
      <c r="AB52" s="12">
        <v>1009.26</v>
      </c>
      <c r="AC52" s="12">
        <v>2018.52</v>
      </c>
      <c r="AD52" s="12">
        <v>2018.52</v>
      </c>
      <c r="AE52" s="12">
        <v>4559.95</v>
      </c>
      <c r="AF52" s="12">
        <v>7344.48</v>
      </c>
      <c r="AG52" s="12">
        <v>9437.33</v>
      </c>
      <c r="AH52" s="12">
        <v>12398.22</v>
      </c>
      <c r="AI52" s="12">
        <v>16871.86</v>
      </c>
      <c r="AJ52" s="12">
        <v>16871.86</v>
      </c>
      <c r="AK52" s="12">
        <v>23423.93</v>
      </c>
      <c r="AL52" s="12">
        <v>24548.62</v>
      </c>
      <c r="AM52" s="12">
        <v>25573.9</v>
      </c>
      <c r="AN52" s="12">
        <v>2829.83</v>
      </c>
      <c r="AO52" s="12">
        <v>4079.5</v>
      </c>
      <c r="AP52" s="12">
        <v>8236.16</v>
      </c>
      <c r="AQ52" s="12">
        <v>11863.04</v>
      </c>
    </row>
    <row r="53" spans="1:43" ht="15.75" customHeight="1" x14ac:dyDescent="0.25">
      <c r="A53" s="4" t="s">
        <v>50</v>
      </c>
      <c r="B53" s="12">
        <v>1569796</v>
      </c>
      <c r="C53" s="12">
        <v>152002</v>
      </c>
      <c r="D53" s="12">
        <v>100715</v>
      </c>
      <c r="E53" s="12">
        <v>172540</v>
      </c>
      <c r="F53" s="12">
        <v>44669</v>
      </c>
      <c r="G53" s="12">
        <v>37086</v>
      </c>
      <c r="H53" s="12">
        <v>7599</v>
      </c>
      <c r="I53" s="12">
        <v>377210</v>
      </c>
      <c r="J53" s="12">
        <v>28141</v>
      </c>
      <c r="K53" s="12">
        <v>211740</v>
      </c>
      <c r="L53" s="12">
        <v>368744</v>
      </c>
      <c r="M53" s="12">
        <v>238671</v>
      </c>
      <c r="N53" s="12">
        <v>191278</v>
      </c>
      <c r="O53" s="12">
        <v>139550</v>
      </c>
      <c r="P53" s="12">
        <v>97956</v>
      </c>
      <c r="Q53" s="12">
        <v>478070</v>
      </c>
      <c r="R53" s="12">
        <v>19848</v>
      </c>
      <c r="S53" s="12">
        <v>13040.9700319</v>
      </c>
      <c r="T53" s="12">
        <v>13048</v>
      </c>
      <c r="U53" s="12">
        <v>15852</v>
      </c>
      <c r="V53" s="12">
        <v>88298</v>
      </c>
      <c r="W53" s="12">
        <v>0</v>
      </c>
      <c r="X53" s="12">
        <v>0</v>
      </c>
      <c r="Y53" s="12">
        <v>35214.26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</row>
    <row r="54" spans="1:43" ht="15.75" customHeight="1" x14ac:dyDescent="0.25">
      <c r="A54" s="4" t="s">
        <v>51</v>
      </c>
      <c r="B54" s="12">
        <v>267976</v>
      </c>
      <c r="C54" s="12">
        <v>186453</v>
      </c>
      <c r="D54" s="12">
        <v>245799</v>
      </c>
      <c r="E54" s="12">
        <v>30593</v>
      </c>
      <c r="F54" s="12">
        <v>1271</v>
      </c>
      <c r="G54" s="12">
        <v>93</v>
      </c>
      <c r="H54" s="12">
        <v>6937</v>
      </c>
      <c r="I54" s="12">
        <v>403</v>
      </c>
      <c r="J54" s="12">
        <v>0</v>
      </c>
      <c r="K54" s="12">
        <v>16</v>
      </c>
      <c r="L54" s="12">
        <v>389</v>
      </c>
      <c r="M54" s="12">
        <v>3021</v>
      </c>
      <c r="N54" s="12">
        <v>42530</v>
      </c>
      <c r="O54" s="12">
        <v>48357</v>
      </c>
      <c r="P54" s="12">
        <v>11022</v>
      </c>
      <c r="Q54" s="12">
        <v>27098</v>
      </c>
      <c r="R54" s="12">
        <v>49523</v>
      </c>
      <c r="S54" s="12">
        <v>75173.190560589996</v>
      </c>
      <c r="T54" s="12">
        <v>7009</v>
      </c>
      <c r="U54" s="12">
        <v>110132</v>
      </c>
      <c r="V54" s="12">
        <v>42227</v>
      </c>
      <c r="W54" s="12">
        <v>18245.14</v>
      </c>
      <c r="X54" s="12">
        <v>114152.71</v>
      </c>
      <c r="Y54" s="12">
        <v>33353.199999999997</v>
      </c>
      <c r="Z54" s="12">
        <v>12881.13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</row>
    <row r="55" spans="1:43" ht="15.75" customHeight="1" x14ac:dyDescent="0.25">
      <c r="A55" s="4" t="s">
        <v>52</v>
      </c>
      <c r="B55" s="12">
        <v>0</v>
      </c>
      <c r="C55" s="12">
        <v>15640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60</v>
      </c>
      <c r="M55" s="12">
        <v>926</v>
      </c>
      <c r="N55" s="12">
        <v>387</v>
      </c>
      <c r="O55" s="12">
        <v>17550</v>
      </c>
      <c r="P55" s="12">
        <v>11340</v>
      </c>
      <c r="Q55" s="12">
        <v>46868</v>
      </c>
      <c r="R55" s="12">
        <v>0</v>
      </c>
      <c r="S55" s="12">
        <v>0</v>
      </c>
      <c r="T55" s="12">
        <v>16429</v>
      </c>
      <c r="U55" s="12">
        <v>6098</v>
      </c>
      <c r="V55" s="12">
        <v>6967</v>
      </c>
      <c r="W55" s="12">
        <v>22770.12</v>
      </c>
      <c r="X55" s="12">
        <v>68592.62999999999</v>
      </c>
      <c r="Y55" s="12">
        <v>23630.53</v>
      </c>
      <c r="Z55" s="12">
        <v>52559.609999999993</v>
      </c>
      <c r="AA55" s="12">
        <v>23618.69</v>
      </c>
      <c r="AB55" s="12">
        <v>69.31</v>
      </c>
      <c r="AC55" s="12">
        <v>2645.45</v>
      </c>
      <c r="AD55" s="12">
        <v>4357.66</v>
      </c>
      <c r="AE55" s="12">
        <v>6299.26</v>
      </c>
      <c r="AF55" s="12">
        <v>6318.16</v>
      </c>
      <c r="AG55" s="12">
        <v>7038.75</v>
      </c>
      <c r="AH55" s="12">
        <v>7071.34</v>
      </c>
      <c r="AI55" s="12">
        <v>9322.66</v>
      </c>
      <c r="AJ55" s="12">
        <v>11669.32</v>
      </c>
      <c r="AK55" s="12">
        <v>17668.439999999999</v>
      </c>
      <c r="AL55" s="12">
        <v>18638.5</v>
      </c>
      <c r="AM55" s="12">
        <v>20033.12</v>
      </c>
      <c r="AN55" s="12">
        <v>739</v>
      </c>
      <c r="AO55" s="12">
        <v>747</v>
      </c>
      <c r="AP55" s="12">
        <v>2929.87</v>
      </c>
      <c r="AQ55" s="12">
        <v>2937.37</v>
      </c>
    </row>
    <row r="56" spans="1:43" ht="15.75" customHeight="1" x14ac:dyDescent="0.25">
      <c r="A56" s="4" t="s">
        <v>53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73449</v>
      </c>
      <c r="X56" s="12">
        <v>34822</v>
      </c>
      <c r="Y56" s="12">
        <v>14818</v>
      </c>
      <c r="Z56" s="12">
        <v>28874.09</v>
      </c>
      <c r="AA56" s="12">
        <v>115660</v>
      </c>
      <c r="AB56" s="12">
        <v>40350</v>
      </c>
      <c r="AC56" s="12">
        <v>48830</v>
      </c>
      <c r="AD56" s="12">
        <v>50265</v>
      </c>
      <c r="AE56" s="12">
        <v>50665</v>
      </c>
      <c r="AF56" s="12">
        <v>53885</v>
      </c>
      <c r="AG56" s="12">
        <v>53885</v>
      </c>
      <c r="AH56" s="12">
        <v>55855</v>
      </c>
      <c r="AI56" s="12">
        <v>57950</v>
      </c>
      <c r="AJ56" s="12">
        <v>57950</v>
      </c>
      <c r="AK56" s="12">
        <v>60475</v>
      </c>
      <c r="AL56" s="12">
        <v>60475</v>
      </c>
      <c r="AM56" s="12">
        <v>63785</v>
      </c>
      <c r="AN56" s="12">
        <v>0</v>
      </c>
      <c r="AO56" s="12">
        <v>3645</v>
      </c>
      <c r="AP56" s="12">
        <v>3645</v>
      </c>
      <c r="AQ56" s="12">
        <v>5000</v>
      </c>
    </row>
    <row r="57" spans="1:43" ht="15.75" customHeight="1" x14ac:dyDescent="0.25">
      <c r="A57" s="4" t="s">
        <v>54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28807.8</v>
      </c>
      <c r="X57" s="12">
        <v>11974.54</v>
      </c>
      <c r="Y57" s="12">
        <v>9091.43</v>
      </c>
      <c r="Z57" s="12">
        <v>40842</v>
      </c>
      <c r="AA57" s="12">
        <v>21799.97</v>
      </c>
      <c r="AB57" s="12">
        <v>3406</v>
      </c>
      <c r="AC57" s="12">
        <v>4206</v>
      </c>
      <c r="AD57" s="12">
        <v>16886</v>
      </c>
      <c r="AE57" s="12">
        <v>16886</v>
      </c>
      <c r="AF57" s="12">
        <v>16886</v>
      </c>
      <c r="AG57" s="12">
        <v>17610</v>
      </c>
      <c r="AH57" s="12">
        <v>21066</v>
      </c>
      <c r="AI57" s="12">
        <v>30410</v>
      </c>
      <c r="AJ57" s="12">
        <v>30626</v>
      </c>
      <c r="AK57" s="12">
        <v>31018</v>
      </c>
      <c r="AL57" s="12">
        <v>31018</v>
      </c>
      <c r="AM57" s="12">
        <v>31018</v>
      </c>
      <c r="AN57" s="12">
        <v>2880</v>
      </c>
      <c r="AO57" s="12">
        <v>3282</v>
      </c>
      <c r="AP57" s="12">
        <v>3858</v>
      </c>
      <c r="AQ57" s="12">
        <v>3858</v>
      </c>
    </row>
    <row r="58" spans="1:43" ht="15.75" customHeight="1" x14ac:dyDescent="0.25">
      <c r="A58" s="4" t="s">
        <v>55</v>
      </c>
      <c r="B58" s="12">
        <v>627</v>
      </c>
      <c r="C58" s="12">
        <v>29426</v>
      </c>
      <c r="D58" s="12">
        <v>0</v>
      </c>
      <c r="E58" s="12">
        <v>0</v>
      </c>
      <c r="F58" s="12">
        <v>0</v>
      </c>
      <c r="G58" s="12">
        <v>1840</v>
      </c>
      <c r="H58" s="12">
        <v>0</v>
      </c>
      <c r="I58" s="12">
        <v>0</v>
      </c>
      <c r="J58" s="12">
        <v>0</v>
      </c>
      <c r="K58" s="12">
        <v>0</v>
      </c>
      <c r="L58" s="12">
        <v>50422</v>
      </c>
      <c r="M58" s="12">
        <v>0</v>
      </c>
      <c r="N58" s="12">
        <v>16500</v>
      </c>
      <c r="O58" s="12">
        <v>25223</v>
      </c>
      <c r="P58" s="12">
        <v>0</v>
      </c>
      <c r="Q58" s="12">
        <v>5400</v>
      </c>
      <c r="R58" s="12">
        <v>8400</v>
      </c>
      <c r="S58" s="12">
        <v>7000</v>
      </c>
      <c r="T58" s="12">
        <v>0</v>
      </c>
      <c r="U58" s="12">
        <v>105</v>
      </c>
      <c r="V58" s="12">
        <v>290</v>
      </c>
      <c r="W58" s="12">
        <v>0</v>
      </c>
      <c r="X58" s="12">
        <v>0</v>
      </c>
      <c r="Y58" s="12">
        <v>8040.64</v>
      </c>
      <c r="Z58" s="12">
        <v>0</v>
      </c>
      <c r="AA58" s="12">
        <v>1516.67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</row>
    <row r="59" spans="1:43" ht="15.75" customHeight="1" x14ac:dyDescent="0.25">
      <c r="A59" s="4" t="s">
        <v>56</v>
      </c>
      <c r="B59" s="12">
        <v>19916</v>
      </c>
      <c r="C59" s="12">
        <v>30031</v>
      </c>
      <c r="D59" s="12">
        <v>32235</v>
      </c>
      <c r="E59" s="12">
        <v>17398</v>
      </c>
      <c r="F59" s="12">
        <v>1058</v>
      </c>
      <c r="G59" s="12">
        <v>3967</v>
      </c>
      <c r="H59" s="12">
        <v>24081</v>
      </c>
      <c r="I59" s="12">
        <v>1711</v>
      </c>
      <c r="J59" s="12">
        <v>21000</v>
      </c>
      <c r="K59" s="12">
        <v>10919</v>
      </c>
      <c r="L59" s="12">
        <v>40315</v>
      </c>
      <c r="M59" s="12">
        <v>35818</v>
      </c>
      <c r="N59" s="12">
        <v>4258</v>
      </c>
      <c r="O59" s="12">
        <v>8558</v>
      </c>
      <c r="P59" s="12">
        <v>19037</v>
      </c>
      <c r="Q59" s="12">
        <v>18766</v>
      </c>
      <c r="R59" s="12">
        <v>35235</v>
      </c>
      <c r="S59" s="12">
        <v>16150.98047</v>
      </c>
      <c r="T59" s="12">
        <v>34883</v>
      </c>
      <c r="U59" s="12">
        <v>7651</v>
      </c>
      <c r="V59" s="12">
        <v>4353</v>
      </c>
      <c r="W59" s="12">
        <v>0</v>
      </c>
      <c r="X59" s="12">
        <v>0</v>
      </c>
      <c r="Y59" s="12">
        <v>7823.52</v>
      </c>
      <c r="Z59" s="12">
        <v>498.75</v>
      </c>
      <c r="AA59" s="12">
        <v>716.78</v>
      </c>
      <c r="AB59" s="12">
        <v>0</v>
      </c>
      <c r="AC59" s="12">
        <v>4012</v>
      </c>
      <c r="AD59" s="12">
        <v>4012</v>
      </c>
      <c r="AE59" s="12">
        <v>4012</v>
      </c>
      <c r="AF59" s="12">
        <v>19136.560000000001</v>
      </c>
      <c r="AG59" s="12">
        <v>19136.560000000001</v>
      </c>
      <c r="AH59" s="12">
        <v>19403.060000000001</v>
      </c>
      <c r="AI59" s="12">
        <v>19403.060000000001</v>
      </c>
      <c r="AJ59" s="12">
        <v>35731.259999999987</v>
      </c>
      <c r="AK59" s="12">
        <v>35731.259999999987</v>
      </c>
      <c r="AL59" s="12">
        <v>35731.259999999987</v>
      </c>
      <c r="AM59" s="12">
        <v>47996.66</v>
      </c>
      <c r="AN59" s="12">
        <v>0</v>
      </c>
      <c r="AO59" s="12">
        <v>29150</v>
      </c>
      <c r="AP59" s="12">
        <v>38805.800000000003</v>
      </c>
      <c r="AQ59" s="12">
        <v>38805.800000000003</v>
      </c>
    </row>
    <row r="60" spans="1:43" ht="15.75" customHeight="1" x14ac:dyDescent="0.25">
      <c r="A60" s="4" t="s">
        <v>57</v>
      </c>
      <c r="B60" s="12">
        <v>13383832</v>
      </c>
      <c r="C60" s="12">
        <v>217906</v>
      </c>
      <c r="D60" s="12">
        <v>0</v>
      </c>
      <c r="E60" s="12">
        <v>0</v>
      </c>
      <c r="F60" s="12">
        <v>39134</v>
      </c>
      <c r="G60" s="12">
        <v>4093298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15100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137845.97</v>
      </c>
      <c r="X60" s="12">
        <v>24221.42</v>
      </c>
      <c r="Y60" s="12">
        <v>7316.83</v>
      </c>
      <c r="Z60" s="12">
        <v>146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1275</v>
      </c>
      <c r="AI60" s="12">
        <v>1275</v>
      </c>
      <c r="AJ60" s="12">
        <v>1275</v>
      </c>
      <c r="AK60" s="12">
        <v>1275</v>
      </c>
      <c r="AL60" s="12">
        <v>1275</v>
      </c>
      <c r="AM60" s="12">
        <v>1275</v>
      </c>
      <c r="AN60" s="12">
        <v>0</v>
      </c>
      <c r="AO60" s="12">
        <v>0</v>
      </c>
      <c r="AP60" s="12">
        <v>0</v>
      </c>
      <c r="AQ60" s="12">
        <v>0</v>
      </c>
    </row>
    <row r="61" spans="1:43" ht="15.75" customHeight="1" x14ac:dyDescent="0.25">
      <c r="A61" s="4" t="s">
        <v>58</v>
      </c>
      <c r="B61" s="12">
        <v>13103563</v>
      </c>
      <c r="C61" s="12">
        <v>14448621</v>
      </c>
      <c r="D61" s="12">
        <v>10993367</v>
      </c>
      <c r="E61" s="12">
        <v>12449257</v>
      </c>
      <c r="F61" s="12">
        <v>17138487</v>
      </c>
      <c r="G61" s="12">
        <v>11535542</v>
      </c>
      <c r="H61" s="12">
        <v>7063933</v>
      </c>
      <c r="I61" s="12">
        <v>5988191</v>
      </c>
      <c r="J61" s="12">
        <v>12273629</v>
      </c>
      <c r="K61" s="12">
        <v>11251263</v>
      </c>
      <c r="L61" s="12">
        <v>18814157</v>
      </c>
      <c r="M61" s="12">
        <v>18450543</v>
      </c>
      <c r="N61" s="12">
        <v>12894140</v>
      </c>
      <c r="O61" s="12">
        <v>3225105</v>
      </c>
      <c r="P61" s="12">
        <v>1013061</v>
      </c>
      <c r="Q61" s="12">
        <v>38027</v>
      </c>
      <c r="R61" s="12">
        <v>78684</v>
      </c>
      <c r="S61" s="12">
        <v>88147.581363100006</v>
      </c>
      <c r="T61" s="12">
        <v>1071017</v>
      </c>
      <c r="U61" s="12">
        <v>41290</v>
      </c>
      <c r="V61" s="12">
        <v>26723</v>
      </c>
      <c r="W61" s="12">
        <v>0</v>
      </c>
      <c r="X61" s="12">
        <v>18471.5</v>
      </c>
      <c r="Y61" s="12">
        <v>6090.7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</row>
    <row r="62" spans="1:43" ht="15.75" customHeight="1" x14ac:dyDescent="0.25">
      <c r="A62" s="4" t="s">
        <v>59</v>
      </c>
      <c r="B62" s="12">
        <v>0</v>
      </c>
      <c r="C62" s="12">
        <v>0</v>
      </c>
      <c r="D62" s="12">
        <v>0</v>
      </c>
      <c r="E62" s="12">
        <v>1010304</v>
      </c>
      <c r="F62" s="12">
        <v>99903</v>
      </c>
      <c r="G62" s="12">
        <v>13503</v>
      </c>
      <c r="H62" s="12">
        <v>55538</v>
      </c>
      <c r="I62" s="12">
        <v>36037</v>
      </c>
      <c r="J62" s="12">
        <v>90143</v>
      </c>
      <c r="K62" s="12">
        <v>115800</v>
      </c>
      <c r="L62" s="12">
        <v>167950</v>
      </c>
      <c r="M62" s="12">
        <v>81260</v>
      </c>
      <c r="N62" s="12">
        <v>82040</v>
      </c>
      <c r="O62" s="12">
        <v>70605</v>
      </c>
      <c r="P62" s="12">
        <v>75300</v>
      </c>
      <c r="Q62" s="12">
        <v>21400</v>
      </c>
      <c r="R62" s="12">
        <v>25453</v>
      </c>
      <c r="S62" s="12">
        <v>0</v>
      </c>
      <c r="T62" s="12">
        <v>0</v>
      </c>
      <c r="U62" s="12">
        <v>0</v>
      </c>
      <c r="V62" s="12">
        <v>0</v>
      </c>
      <c r="W62" s="12">
        <v>12110</v>
      </c>
      <c r="X62" s="12">
        <v>3715</v>
      </c>
      <c r="Y62" s="12">
        <v>4600</v>
      </c>
      <c r="Z62" s="12">
        <v>13400</v>
      </c>
      <c r="AA62" s="12">
        <v>3500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1500</v>
      </c>
      <c r="AP62" s="12">
        <v>1500</v>
      </c>
      <c r="AQ62" s="12">
        <v>1500</v>
      </c>
    </row>
    <row r="63" spans="1:43" ht="15.75" customHeight="1" x14ac:dyDescent="0.25">
      <c r="A63" s="4" t="s">
        <v>60</v>
      </c>
      <c r="B63" s="12">
        <v>56374</v>
      </c>
      <c r="C63" s="12">
        <v>73321</v>
      </c>
      <c r="D63" s="12">
        <v>1320</v>
      </c>
      <c r="E63" s="12">
        <v>21756</v>
      </c>
      <c r="F63" s="12">
        <v>24292</v>
      </c>
      <c r="G63" s="12">
        <v>10499</v>
      </c>
      <c r="H63" s="12">
        <v>3399</v>
      </c>
      <c r="I63" s="12">
        <v>1829</v>
      </c>
      <c r="J63" s="12">
        <v>2734</v>
      </c>
      <c r="K63" s="12">
        <v>12394</v>
      </c>
      <c r="L63" s="12">
        <v>18758</v>
      </c>
      <c r="M63" s="12">
        <v>12785</v>
      </c>
      <c r="N63" s="12">
        <v>0</v>
      </c>
      <c r="O63" s="12">
        <v>0</v>
      </c>
      <c r="P63" s="12">
        <v>7434</v>
      </c>
      <c r="Q63" s="12">
        <v>0</v>
      </c>
      <c r="R63" s="12">
        <v>900</v>
      </c>
      <c r="S63" s="12">
        <v>2940</v>
      </c>
      <c r="T63" s="12">
        <v>2662</v>
      </c>
      <c r="U63" s="12">
        <v>1789</v>
      </c>
      <c r="V63" s="12">
        <v>1146</v>
      </c>
      <c r="W63" s="12">
        <v>252414.52</v>
      </c>
      <c r="X63" s="12">
        <v>467903.9</v>
      </c>
      <c r="Y63" s="12">
        <v>3736</v>
      </c>
      <c r="Z63" s="12">
        <v>0</v>
      </c>
      <c r="AA63" s="12">
        <v>37014</v>
      </c>
      <c r="AB63" s="12">
        <v>10200</v>
      </c>
      <c r="AC63" s="12">
        <v>10200</v>
      </c>
      <c r="AD63" s="12">
        <v>10200</v>
      </c>
      <c r="AE63" s="12">
        <v>10200</v>
      </c>
      <c r="AF63" s="12">
        <v>10200</v>
      </c>
      <c r="AG63" s="12">
        <v>10200</v>
      </c>
      <c r="AH63" s="12">
        <v>10200</v>
      </c>
      <c r="AI63" s="12">
        <v>10200</v>
      </c>
      <c r="AJ63" s="12">
        <v>10200</v>
      </c>
      <c r="AK63" s="12">
        <v>10200</v>
      </c>
      <c r="AL63" s="12">
        <v>10200</v>
      </c>
      <c r="AM63" s="12">
        <v>10200</v>
      </c>
      <c r="AN63" s="12">
        <v>30680</v>
      </c>
      <c r="AO63" s="12">
        <v>30680</v>
      </c>
      <c r="AP63" s="12">
        <v>30680</v>
      </c>
      <c r="AQ63" s="12">
        <v>30680</v>
      </c>
    </row>
    <row r="64" spans="1:43" ht="15.75" customHeight="1" x14ac:dyDescent="0.25">
      <c r="A64" s="4" t="s">
        <v>61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5383</v>
      </c>
      <c r="V64" s="12">
        <v>1248</v>
      </c>
      <c r="W64" s="12">
        <v>11836.4</v>
      </c>
      <c r="X64" s="12">
        <v>14738</v>
      </c>
      <c r="Y64" s="12">
        <v>3669</v>
      </c>
      <c r="Z64" s="12">
        <v>7252.5</v>
      </c>
      <c r="AA64" s="12">
        <v>7649</v>
      </c>
      <c r="AB64" s="12">
        <v>1590</v>
      </c>
      <c r="AC64" s="12">
        <v>1590</v>
      </c>
      <c r="AD64" s="12">
        <v>1590</v>
      </c>
      <c r="AE64" s="12">
        <v>1590</v>
      </c>
      <c r="AF64" s="12">
        <v>1590</v>
      </c>
      <c r="AG64" s="12">
        <v>1590</v>
      </c>
      <c r="AH64" s="12">
        <v>1590</v>
      </c>
      <c r="AI64" s="12">
        <v>1590</v>
      </c>
      <c r="AJ64" s="12">
        <v>4859</v>
      </c>
      <c r="AK64" s="12">
        <v>4859</v>
      </c>
      <c r="AL64" s="12">
        <v>4859</v>
      </c>
      <c r="AM64" s="12">
        <v>4859</v>
      </c>
      <c r="AN64" s="12">
        <v>0</v>
      </c>
      <c r="AO64" s="12">
        <v>0</v>
      </c>
      <c r="AP64" s="12">
        <v>0</v>
      </c>
      <c r="AQ64" s="12">
        <v>0</v>
      </c>
    </row>
    <row r="65" spans="1:43" ht="15.75" customHeight="1" x14ac:dyDescent="0.25">
      <c r="A65" s="4" t="s">
        <v>62</v>
      </c>
      <c r="B65" s="12">
        <v>4265</v>
      </c>
      <c r="C65" s="12">
        <v>12047</v>
      </c>
      <c r="D65" s="12">
        <v>2831</v>
      </c>
      <c r="E65" s="12">
        <v>13471</v>
      </c>
      <c r="F65" s="12">
        <v>4050</v>
      </c>
      <c r="G65" s="12">
        <v>830</v>
      </c>
      <c r="H65" s="12">
        <v>802</v>
      </c>
      <c r="I65" s="12">
        <v>600</v>
      </c>
      <c r="J65" s="12">
        <v>0</v>
      </c>
      <c r="K65" s="12">
        <v>0</v>
      </c>
      <c r="L65" s="12">
        <v>0</v>
      </c>
      <c r="M65" s="12">
        <v>105319</v>
      </c>
      <c r="N65" s="12">
        <v>3072</v>
      </c>
      <c r="O65" s="12">
        <v>24728</v>
      </c>
      <c r="P65" s="12">
        <v>600</v>
      </c>
      <c r="Q65" s="12">
        <v>752</v>
      </c>
      <c r="R65" s="12">
        <v>833</v>
      </c>
      <c r="S65" s="12">
        <v>5084.7900390000004</v>
      </c>
      <c r="T65" s="12">
        <v>864</v>
      </c>
      <c r="U65" s="12">
        <v>0</v>
      </c>
      <c r="V65" s="12">
        <v>420</v>
      </c>
      <c r="W65" s="12">
        <v>334.27</v>
      </c>
      <c r="X65" s="12">
        <v>282.95999999999998</v>
      </c>
      <c r="Y65" s="12">
        <v>1381.73</v>
      </c>
      <c r="Z65" s="12">
        <v>1089.33</v>
      </c>
      <c r="AA65" s="12">
        <v>409.06</v>
      </c>
      <c r="AB65" s="12">
        <v>39.260000000000012</v>
      </c>
      <c r="AC65" s="12">
        <v>56.11</v>
      </c>
      <c r="AD65" s="12">
        <v>116.5</v>
      </c>
      <c r="AE65" s="12">
        <v>161.88</v>
      </c>
      <c r="AF65" s="12">
        <v>236.5</v>
      </c>
      <c r="AG65" s="12">
        <v>253.34</v>
      </c>
      <c r="AH65" s="12">
        <v>291.14999999999998</v>
      </c>
      <c r="AI65" s="12">
        <v>392.34</v>
      </c>
      <c r="AJ65" s="12">
        <v>392.34</v>
      </c>
      <c r="AK65" s="12">
        <v>392.34</v>
      </c>
      <c r="AL65" s="12">
        <v>392.34</v>
      </c>
      <c r="AM65" s="12">
        <v>392.34</v>
      </c>
      <c r="AN65" s="12">
        <v>0</v>
      </c>
      <c r="AO65" s="12">
        <v>62.040000000000013</v>
      </c>
      <c r="AP65" s="12">
        <v>62.040000000000013</v>
      </c>
      <c r="AQ65" s="12">
        <v>134.9</v>
      </c>
    </row>
    <row r="66" spans="1:43" ht="15.75" customHeight="1" x14ac:dyDescent="0.25">
      <c r="A66" s="4" t="s">
        <v>63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25800</v>
      </c>
      <c r="Y66" s="12">
        <v>914.22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17548</v>
      </c>
      <c r="AJ66" s="12">
        <v>23534.81</v>
      </c>
      <c r="AK66" s="12">
        <v>23534.81</v>
      </c>
      <c r="AL66" s="12">
        <v>23534.81</v>
      </c>
      <c r="AM66" s="12">
        <v>23534.81</v>
      </c>
      <c r="AN66" s="12">
        <v>0</v>
      </c>
      <c r="AO66" s="12">
        <v>0</v>
      </c>
      <c r="AP66" s="12">
        <v>0</v>
      </c>
      <c r="AQ66" s="12">
        <v>0</v>
      </c>
    </row>
    <row r="67" spans="1:43" ht="15.75" customHeight="1" x14ac:dyDescent="0.25">
      <c r="A67" s="4" t="s">
        <v>64</v>
      </c>
      <c r="B67" s="12">
        <v>1660</v>
      </c>
      <c r="C67" s="12">
        <v>343</v>
      </c>
      <c r="D67" s="12">
        <v>0</v>
      </c>
      <c r="E67" s="12">
        <v>664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547</v>
      </c>
      <c r="L67" s="12">
        <v>1349</v>
      </c>
      <c r="M67" s="12">
        <v>1243</v>
      </c>
      <c r="N67" s="12">
        <v>0</v>
      </c>
      <c r="O67" s="12">
        <v>0</v>
      </c>
      <c r="P67" s="12">
        <v>896</v>
      </c>
      <c r="Q67" s="12">
        <v>0</v>
      </c>
      <c r="R67" s="12">
        <v>0</v>
      </c>
      <c r="S67" s="12">
        <v>4163.0400390000004</v>
      </c>
      <c r="T67" s="12">
        <v>2082</v>
      </c>
      <c r="U67" s="12">
        <v>0</v>
      </c>
      <c r="V67" s="12">
        <v>50</v>
      </c>
      <c r="W67" s="12">
        <v>1200</v>
      </c>
      <c r="X67" s="12">
        <v>0</v>
      </c>
      <c r="Y67" s="12">
        <v>434</v>
      </c>
      <c r="Z67" s="12">
        <v>960</v>
      </c>
      <c r="AA67" s="12">
        <v>1470</v>
      </c>
      <c r="AB67" s="12">
        <v>960</v>
      </c>
      <c r="AC67" s="12">
        <v>960</v>
      </c>
      <c r="AD67" s="12">
        <v>960</v>
      </c>
      <c r="AE67" s="12">
        <v>960</v>
      </c>
      <c r="AF67" s="12">
        <v>3060</v>
      </c>
      <c r="AG67" s="12">
        <v>3060</v>
      </c>
      <c r="AH67" s="12">
        <v>3060</v>
      </c>
      <c r="AI67" s="12">
        <v>3760</v>
      </c>
      <c r="AJ67" s="12">
        <v>3760</v>
      </c>
      <c r="AK67" s="12">
        <v>3760</v>
      </c>
      <c r="AL67" s="12">
        <v>3760</v>
      </c>
      <c r="AM67" s="12">
        <v>3760</v>
      </c>
      <c r="AN67" s="12">
        <v>0</v>
      </c>
      <c r="AO67" s="12">
        <v>0</v>
      </c>
      <c r="AP67" s="12">
        <v>600</v>
      </c>
      <c r="AQ67" s="12">
        <v>600</v>
      </c>
    </row>
    <row r="68" spans="1:43" ht="15.75" customHeight="1" x14ac:dyDescent="0.25">
      <c r="A68" s="4" t="s">
        <v>65</v>
      </c>
      <c r="B68" s="12">
        <v>2800</v>
      </c>
      <c r="C68" s="12">
        <v>750</v>
      </c>
      <c r="D68" s="12">
        <v>2247</v>
      </c>
      <c r="E68" s="12">
        <v>100</v>
      </c>
      <c r="F68" s="12">
        <v>0</v>
      </c>
      <c r="G68" s="12">
        <v>1245</v>
      </c>
      <c r="H68" s="12">
        <v>4295</v>
      </c>
      <c r="I68" s="12">
        <v>0</v>
      </c>
      <c r="J68" s="12">
        <v>50</v>
      </c>
      <c r="K68" s="12">
        <v>0</v>
      </c>
      <c r="L68" s="12">
        <v>0</v>
      </c>
      <c r="M68" s="12">
        <v>4621</v>
      </c>
      <c r="N68" s="12">
        <v>89</v>
      </c>
      <c r="O68" s="12">
        <v>0</v>
      </c>
      <c r="P68" s="12">
        <v>0</v>
      </c>
      <c r="Q68" s="12">
        <v>0</v>
      </c>
      <c r="R68" s="12">
        <v>72</v>
      </c>
      <c r="S68" s="12">
        <v>0</v>
      </c>
      <c r="T68" s="12">
        <v>24</v>
      </c>
      <c r="U68" s="12">
        <v>328</v>
      </c>
      <c r="V68" s="12">
        <v>297</v>
      </c>
      <c r="W68" s="12">
        <v>835.26</v>
      </c>
      <c r="X68" s="12">
        <v>170</v>
      </c>
      <c r="Y68" s="12">
        <v>424</v>
      </c>
      <c r="Z68" s="12">
        <v>1206</v>
      </c>
      <c r="AA68" s="12">
        <v>768</v>
      </c>
      <c r="AB68" s="12">
        <v>924</v>
      </c>
      <c r="AC68" s="12">
        <v>924</v>
      </c>
      <c r="AD68" s="12">
        <v>924</v>
      </c>
      <c r="AE68" s="12">
        <v>924</v>
      </c>
      <c r="AF68" s="12">
        <v>924</v>
      </c>
      <c r="AG68" s="12">
        <v>924</v>
      </c>
      <c r="AH68" s="12">
        <v>924</v>
      </c>
      <c r="AI68" s="12">
        <v>924</v>
      </c>
      <c r="AJ68" s="12">
        <v>924</v>
      </c>
      <c r="AK68" s="12">
        <v>924</v>
      </c>
      <c r="AL68" s="12">
        <v>924</v>
      </c>
      <c r="AM68" s="12">
        <v>924</v>
      </c>
      <c r="AN68" s="12">
        <v>0</v>
      </c>
      <c r="AO68" s="12">
        <v>0</v>
      </c>
      <c r="AP68" s="12">
        <v>0</v>
      </c>
      <c r="AQ68" s="12">
        <v>245.97</v>
      </c>
    </row>
    <row r="69" spans="1:43" ht="15.75" customHeight="1" x14ac:dyDescent="0.25">
      <c r="A69" s="4" t="s">
        <v>66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3075</v>
      </c>
      <c r="N69" s="12">
        <v>0</v>
      </c>
      <c r="O69" s="12">
        <v>0</v>
      </c>
      <c r="P69" s="12">
        <v>0</v>
      </c>
      <c r="Q69" s="12">
        <v>0</v>
      </c>
      <c r="R69" s="12">
        <v>5536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384</v>
      </c>
      <c r="Z69" s="12">
        <v>3000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</row>
    <row r="70" spans="1:43" ht="15.75" customHeight="1" x14ac:dyDescent="0.25">
      <c r="A70" s="4" t="s">
        <v>67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150</v>
      </c>
      <c r="X70" s="12">
        <v>2885.95</v>
      </c>
      <c r="Y70" s="12">
        <v>33.299999999999997</v>
      </c>
      <c r="Z70" s="12">
        <v>1</v>
      </c>
      <c r="AA70" s="12">
        <v>606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</row>
    <row r="71" spans="1:43" ht="15.75" customHeight="1" x14ac:dyDescent="0.25">
      <c r="A71" s="4" t="s">
        <v>68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1.5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720</v>
      </c>
      <c r="AH71" s="12">
        <v>720</v>
      </c>
      <c r="AI71" s="12">
        <v>5043.88</v>
      </c>
      <c r="AJ71" s="12">
        <v>5043.88</v>
      </c>
      <c r="AK71" s="12">
        <v>5043.88</v>
      </c>
      <c r="AL71" s="12">
        <v>5043.88</v>
      </c>
      <c r="AM71" s="12">
        <v>5043.88</v>
      </c>
      <c r="AN71" s="12">
        <v>0</v>
      </c>
      <c r="AO71" s="12">
        <v>0</v>
      </c>
      <c r="AP71" s="12">
        <v>0</v>
      </c>
      <c r="AQ71" s="12">
        <v>0</v>
      </c>
    </row>
    <row r="72" spans="1:43" ht="15.75" customHeight="1" x14ac:dyDescent="0.25">
      <c r="A72" s="4" t="s">
        <v>69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33583798.259999998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</row>
    <row r="73" spans="1:43" ht="15.75" customHeight="1" x14ac:dyDescent="0.25">
      <c r="A73" s="4" t="s">
        <v>70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85093.5</v>
      </c>
      <c r="X73" s="12">
        <v>653</v>
      </c>
      <c r="Y73" s="12">
        <v>0</v>
      </c>
      <c r="Z73" s="12">
        <v>963</v>
      </c>
      <c r="AA73" s="12">
        <v>2262</v>
      </c>
      <c r="AB73" s="12">
        <v>90</v>
      </c>
      <c r="AC73" s="12">
        <v>90</v>
      </c>
      <c r="AD73" s="12">
        <v>90</v>
      </c>
      <c r="AE73" s="12">
        <v>90</v>
      </c>
      <c r="AF73" s="12">
        <v>90</v>
      </c>
      <c r="AG73" s="12">
        <v>90</v>
      </c>
      <c r="AH73" s="12">
        <v>90</v>
      </c>
      <c r="AI73" s="12">
        <v>90</v>
      </c>
      <c r="AJ73" s="12">
        <v>441.52</v>
      </c>
      <c r="AK73" s="12">
        <v>441.52</v>
      </c>
      <c r="AL73" s="12">
        <v>441.52</v>
      </c>
      <c r="AM73" s="12">
        <v>441.52</v>
      </c>
      <c r="AN73" s="12">
        <v>0</v>
      </c>
      <c r="AO73" s="12">
        <v>1180</v>
      </c>
      <c r="AP73" s="12">
        <v>1180</v>
      </c>
      <c r="AQ73" s="12">
        <v>1180</v>
      </c>
    </row>
    <row r="74" spans="1:43" ht="15.75" customHeight="1" x14ac:dyDescent="0.25">
      <c r="A74" s="4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38605.4</v>
      </c>
      <c r="X74" s="12">
        <v>830</v>
      </c>
      <c r="Y74" s="12">
        <v>0</v>
      </c>
      <c r="Z74" s="12">
        <v>39170</v>
      </c>
      <c r="AA74" s="12">
        <v>0</v>
      </c>
      <c r="AB74" s="12">
        <v>0</v>
      </c>
      <c r="AC74" s="12">
        <v>6692.4</v>
      </c>
      <c r="AD74" s="12">
        <v>6692.4</v>
      </c>
      <c r="AE74" s="12">
        <v>6692.4</v>
      </c>
      <c r="AF74" s="12">
        <v>65982.399999999994</v>
      </c>
      <c r="AG74" s="12">
        <v>65982.399999999994</v>
      </c>
      <c r="AH74" s="12">
        <v>65982.399999999994</v>
      </c>
      <c r="AI74" s="12">
        <v>65982.399999999994</v>
      </c>
      <c r="AJ74" s="12">
        <v>67974.399999999994</v>
      </c>
      <c r="AK74" s="12">
        <v>67974.399999999994</v>
      </c>
      <c r="AL74" s="12">
        <v>67974.399999999994</v>
      </c>
      <c r="AM74" s="12">
        <v>67974.399999999994</v>
      </c>
      <c r="AN74" s="12">
        <v>0</v>
      </c>
      <c r="AO74" s="12">
        <v>0</v>
      </c>
      <c r="AP74" s="12">
        <v>0</v>
      </c>
      <c r="AQ74" s="12">
        <v>99862.1</v>
      </c>
    </row>
    <row r="75" spans="1:43" ht="15.75" customHeight="1" x14ac:dyDescent="0.25">
      <c r="A75" s="4" t="s">
        <v>72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16855.939999999999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</row>
    <row r="76" spans="1:43" ht="15.75" customHeight="1" x14ac:dyDescent="0.25">
      <c r="A76" s="4" t="s">
        <v>73</v>
      </c>
      <c r="B76" s="12">
        <v>0</v>
      </c>
      <c r="C76" s="12">
        <v>0</v>
      </c>
      <c r="D76" s="12">
        <v>0</v>
      </c>
      <c r="E76" s="12">
        <v>8802</v>
      </c>
      <c r="F76" s="12">
        <v>4881</v>
      </c>
      <c r="G76" s="12">
        <v>0</v>
      </c>
      <c r="H76" s="12">
        <v>2</v>
      </c>
      <c r="I76" s="12">
        <v>0</v>
      </c>
      <c r="J76" s="12">
        <v>0</v>
      </c>
      <c r="K76" s="12">
        <v>0</v>
      </c>
      <c r="L76" s="12">
        <v>0</v>
      </c>
      <c r="M76" s="12">
        <v>266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13562.8</v>
      </c>
      <c r="X76" s="12">
        <v>17685.84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</row>
    <row r="77" spans="1:43" ht="15.75" customHeight="1" x14ac:dyDescent="0.25">
      <c r="A77" s="4" t="s">
        <v>74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3800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</row>
    <row r="78" spans="1:43" ht="15.75" customHeight="1" x14ac:dyDescent="0.25">
      <c r="A78" s="4" t="s">
        <v>75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434.4</v>
      </c>
      <c r="X78" s="12">
        <v>0</v>
      </c>
      <c r="Y78" s="12">
        <v>0</v>
      </c>
      <c r="Z78" s="12">
        <v>0</v>
      </c>
      <c r="AA78" s="12">
        <v>5322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</row>
    <row r="79" spans="1:43" ht="15.75" customHeight="1" x14ac:dyDescent="0.25">
      <c r="A79" s="4" t="s">
        <v>76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357.6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</row>
    <row r="80" spans="1:43" ht="15.75" customHeight="1" x14ac:dyDescent="0.25">
      <c r="A80" s="4" t="s">
        <v>77</v>
      </c>
      <c r="B80" s="12">
        <v>5112</v>
      </c>
      <c r="C80" s="12">
        <v>5540</v>
      </c>
      <c r="D80" s="12">
        <v>1031</v>
      </c>
      <c r="E80" s="12">
        <v>720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349.44</v>
      </c>
      <c r="X80" s="12">
        <v>120.64</v>
      </c>
      <c r="Y80" s="12">
        <v>0</v>
      </c>
      <c r="Z80" s="12">
        <v>4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</row>
    <row r="81" spans="1:43" ht="15.75" customHeight="1" x14ac:dyDescent="0.25">
      <c r="A81" s="4" t="s">
        <v>78</v>
      </c>
      <c r="B81" s="12">
        <v>0</v>
      </c>
      <c r="C81" s="12">
        <v>360</v>
      </c>
      <c r="D81" s="12">
        <v>31</v>
      </c>
      <c r="E81" s="12">
        <v>0</v>
      </c>
      <c r="F81" s="12">
        <v>0</v>
      </c>
      <c r="G81" s="12">
        <v>516</v>
      </c>
      <c r="H81" s="12">
        <v>0</v>
      </c>
      <c r="I81" s="12">
        <v>0</v>
      </c>
      <c r="J81" s="12">
        <v>0</v>
      </c>
      <c r="K81" s="12">
        <v>476</v>
      </c>
      <c r="L81" s="12">
        <v>186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30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</row>
    <row r="82" spans="1:43" ht="15.75" customHeight="1" x14ac:dyDescent="0.25">
      <c r="A82" s="4" t="s">
        <v>79</v>
      </c>
      <c r="B82" s="12">
        <v>45662</v>
      </c>
      <c r="C82" s="12">
        <v>28701</v>
      </c>
      <c r="D82" s="12">
        <v>17273</v>
      </c>
      <c r="E82" s="12">
        <v>0</v>
      </c>
      <c r="F82" s="12">
        <v>361445</v>
      </c>
      <c r="G82" s="12">
        <v>594556</v>
      </c>
      <c r="H82" s="12">
        <v>583951</v>
      </c>
      <c r="I82" s="12">
        <v>0</v>
      </c>
      <c r="J82" s="12">
        <v>183154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32733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</row>
    <row r="83" spans="1:43" ht="15.75" customHeight="1" x14ac:dyDescent="0.25">
      <c r="A83" s="4" t="s">
        <v>80</v>
      </c>
      <c r="B83" s="12">
        <v>414882</v>
      </c>
      <c r="C83" s="12">
        <v>267935</v>
      </c>
      <c r="D83" s="12" t="s">
        <v>81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</row>
    <row r="84" spans="1:43" ht="15.75" customHeight="1" x14ac:dyDescent="0.25">
      <c r="A84" s="4" t="s">
        <v>82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</row>
    <row r="85" spans="1:43" ht="15.75" customHeight="1" x14ac:dyDescent="0.25">
      <c r="A85" s="4" t="s">
        <v>83</v>
      </c>
      <c r="B85" s="12">
        <v>0</v>
      </c>
      <c r="C85" s="12">
        <v>4629</v>
      </c>
      <c r="D85" s="12">
        <v>102</v>
      </c>
      <c r="E85" s="12">
        <v>7738</v>
      </c>
      <c r="F85" s="12">
        <v>2920</v>
      </c>
      <c r="G85" s="12">
        <v>4456</v>
      </c>
      <c r="H85" s="12">
        <v>0</v>
      </c>
      <c r="I85" s="12">
        <v>0</v>
      </c>
      <c r="J85" s="12">
        <v>0</v>
      </c>
      <c r="K85" s="12">
        <v>4</v>
      </c>
      <c r="L85" s="12">
        <v>118612</v>
      </c>
      <c r="M85" s="12">
        <v>6163</v>
      </c>
      <c r="N85" s="12">
        <v>0</v>
      </c>
      <c r="O85" s="12">
        <v>0</v>
      </c>
      <c r="P85" s="12">
        <v>0</v>
      </c>
      <c r="Q85" s="12">
        <v>0</v>
      </c>
      <c r="R85" s="12">
        <v>11</v>
      </c>
      <c r="S85" s="12">
        <v>0</v>
      </c>
      <c r="T85" s="12">
        <v>17915</v>
      </c>
      <c r="U85" s="12">
        <v>12777</v>
      </c>
      <c r="V85" s="12">
        <v>95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</row>
    <row r="86" spans="1:43" ht="15.75" customHeight="1" x14ac:dyDescent="0.25">
      <c r="A86" s="4" t="s">
        <v>84</v>
      </c>
      <c r="B86" s="12">
        <v>0</v>
      </c>
      <c r="C86" s="12">
        <v>5624</v>
      </c>
      <c r="D86" s="12">
        <v>15032</v>
      </c>
      <c r="E86" s="12">
        <v>6580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9000</v>
      </c>
      <c r="N86" s="12">
        <v>18030</v>
      </c>
      <c r="O86" s="12">
        <v>28200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</row>
    <row r="87" spans="1:43" ht="15.75" customHeight="1" x14ac:dyDescent="0.25">
      <c r="A87" s="4" t="s">
        <v>85</v>
      </c>
      <c r="B87" s="12">
        <v>0</v>
      </c>
      <c r="C87" s="12">
        <v>24978</v>
      </c>
      <c r="D87" s="12">
        <v>65</v>
      </c>
      <c r="E87" s="12">
        <v>2340</v>
      </c>
      <c r="F87" s="12">
        <v>0</v>
      </c>
      <c r="G87" s="12">
        <v>13800</v>
      </c>
      <c r="H87" s="12">
        <v>0</v>
      </c>
      <c r="I87" s="12">
        <v>0</v>
      </c>
      <c r="J87" s="12">
        <v>0</v>
      </c>
      <c r="K87" s="12">
        <v>0</v>
      </c>
      <c r="L87" s="12">
        <v>58390</v>
      </c>
      <c r="M87" s="12">
        <v>35840</v>
      </c>
      <c r="N87" s="12">
        <v>0</v>
      </c>
      <c r="O87" s="12">
        <v>36771</v>
      </c>
      <c r="P87" s="12">
        <v>599500</v>
      </c>
      <c r="Q87" s="12">
        <v>0</v>
      </c>
      <c r="R87" s="12">
        <v>49000</v>
      </c>
      <c r="S87" s="12">
        <v>0</v>
      </c>
      <c r="T87" s="12">
        <v>0</v>
      </c>
      <c r="U87" s="12">
        <v>2139056</v>
      </c>
      <c r="V87" s="12">
        <v>850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</row>
    <row r="88" spans="1:43" ht="15.75" customHeight="1" x14ac:dyDescent="0.25">
      <c r="A88" s="4" t="s">
        <v>86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</row>
    <row r="89" spans="1:43" ht="15.75" customHeight="1" x14ac:dyDescent="0.25">
      <c r="A89" s="4" t="s">
        <v>87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</row>
    <row r="90" spans="1:43" ht="15.75" customHeight="1" x14ac:dyDescent="0.25">
      <c r="A90" s="4" t="s">
        <v>88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</row>
    <row r="91" spans="1:43" ht="15.75" customHeight="1" x14ac:dyDescent="0.25">
      <c r="A91" s="4" t="s">
        <v>89</v>
      </c>
      <c r="B91" s="12">
        <v>9309</v>
      </c>
      <c r="C91" s="12">
        <v>0</v>
      </c>
      <c r="D91" s="12">
        <v>0</v>
      </c>
      <c r="E91" s="12">
        <v>0</v>
      </c>
      <c r="F91" s="12">
        <v>0</v>
      </c>
      <c r="G91" s="12">
        <v>48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1998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</row>
    <row r="92" spans="1:43" ht="15.75" customHeight="1" x14ac:dyDescent="0.25">
      <c r="A92" s="4" t="s">
        <v>90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10046.82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</row>
    <row r="93" spans="1:43" ht="15.75" customHeight="1" x14ac:dyDescent="0.25">
      <c r="A93" s="4" t="s">
        <v>91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</row>
    <row r="94" spans="1:43" ht="15.75" customHeight="1" x14ac:dyDescent="0.25">
      <c r="A94" s="4" t="s">
        <v>92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</row>
    <row r="95" spans="1:43" ht="15.75" customHeight="1" x14ac:dyDescent="0.25">
      <c r="A95" s="4" t="s">
        <v>93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</row>
    <row r="96" spans="1:43" ht="15.75" customHeight="1" x14ac:dyDescent="0.25">
      <c r="A96" s="4" t="s">
        <v>94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25460</v>
      </c>
      <c r="Y96" s="12">
        <v>0</v>
      </c>
      <c r="Z96" s="12">
        <v>222587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</row>
    <row r="97" spans="1:43" ht="15.75" customHeight="1" x14ac:dyDescent="0.25">
      <c r="A97" s="4" t="s">
        <v>95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</row>
    <row r="98" spans="1:43" ht="15.75" customHeight="1" x14ac:dyDescent="0.25">
      <c r="A98" s="4" t="s">
        <v>96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</row>
    <row r="99" spans="1:43" ht="15.75" customHeight="1" x14ac:dyDescent="0.25">
      <c r="A99" s="4" t="s">
        <v>97</v>
      </c>
      <c r="B99" s="12">
        <v>47522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44649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</row>
    <row r="100" spans="1:43" ht="15.75" customHeight="1" x14ac:dyDescent="0.25">
      <c r="A100" s="4" t="s">
        <v>98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37050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</row>
    <row r="101" spans="1:43" ht="15.75" customHeight="1" x14ac:dyDescent="0.25">
      <c r="A101" s="4" t="s">
        <v>99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</row>
    <row r="102" spans="1:43" ht="15.75" customHeight="1" x14ac:dyDescent="0.25">
      <c r="A102" s="4" t="s">
        <v>100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</row>
    <row r="103" spans="1:43" ht="15.75" customHeight="1" x14ac:dyDescent="0.25">
      <c r="A103" s="4" t="s">
        <v>101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</row>
    <row r="104" spans="1:43" ht="15.75" customHeight="1" x14ac:dyDescent="0.25">
      <c r="A104" s="4" t="s">
        <v>102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</row>
    <row r="105" spans="1:43" ht="15.75" customHeight="1" x14ac:dyDescent="0.25">
      <c r="A105" s="4" t="s">
        <v>103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</row>
    <row r="106" spans="1:43" ht="15.75" customHeight="1" x14ac:dyDescent="0.25">
      <c r="A106" s="4" t="s">
        <v>104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</row>
    <row r="107" spans="1:43" ht="15.75" customHeight="1" x14ac:dyDescent="0.25">
      <c r="A107" s="4" t="s">
        <v>105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</row>
    <row r="108" spans="1:43" ht="15.75" customHeight="1" x14ac:dyDescent="0.25">
      <c r="A108" s="4" t="s">
        <v>106</v>
      </c>
      <c r="B108" s="12">
        <v>169285</v>
      </c>
      <c r="C108" s="12">
        <v>153964</v>
      </c>
      <c r="D108" s="12">
        <v>97440</v>
      </c>
      <c r="E108" s="12">
        <v>52931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</row>
    <row r="109" spans="1:43" ht="15.75" customHeight="1" x14ac:dyDescent="0.25">
      <c r="A109" s="4" t="s">
        <v>107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</row>
    <row r="110" spans="1:43" ht="15.75" customHeight="1" x14ac:dyDescent="0.25">
      <c r="A110" s="4" t="s">
        <v>108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</row>
    <row r="111" spans="1:43" ht="15.75" customHeight="1" x14ac:dyDescent="0.25">
      <c r="A111" s="4" t="s">
        <v>109</v>
      </c>
      <c r="B111" s="12">
        <v>0</v>
      </c>
      <c r="C111" s="12">
        <v>0</v>
      </c>
      <c r="D111" s="12">
        <v>685</v>
      </c>
      <c r="E111" s="12">
        <v>0</v>
      </c>
      <c r="F111" s="12">
        <v>2609</v>
      </c>
      <c r="G111" s="12">
        <v>1938</v>
      </c>
      <c r="H111" s="12">
        <v>713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</row>
    <row r="112" spans="1:43" ht="15.75" customHeight="1" x14ac:dyDescent="0.25">
      <c r="A112" s="4" t="s">
        <v>110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</row>
    <row r="113" spans="1:43" ht="15.75" customHeight="1" x14ac:dyDescent="0.25">
      <c r="A113" s="4" t="s">
        <v>111</v>
      </c>
      <c r="B113" s="12">
        <v>1300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</row>
    <row r="114" spans="1:43" ht="15.75" customHeight="1" x14ac:dyDescent="0.25">
      <c r="A114" s="4" t="s">
        <v>112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</row>
    <row r="115" spans="1:43" ht="15.75" customHeight="1" x14ac:dyDescent="0.25">
      <c r="A115" s="4" t="s">
        <v>113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</row>
    <row r="116" spans="1:43" ht="15.75" customHeight="1" x14ac:dyDescent="0.25">
      <c r="A116" s="4" t="s">
        <v>114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7320</v>
      </c>
      <c r="K116" s="12">
        <v>13442</v>
      </c>
      <c r="L116" s="12">
        <v>0</v>
      </c>
      <c r="M116" s="12">
        <v>0</v>
      </c>
      <c r="N116" s="12">
        <v>0</v>
      </c>
      <c r="O116" s="12">
        <v>15510</v>
      </c>
      <c r="P116" s="12">
        <v>305</v>
      </c>
      <c r="Q116" s="12">
        <v>0</v>
      </c>
      <c r="R116" s="12">
        <v>1200</v>
      </c>
      <c r="S116" s="12">
        <v>0</v>
      </c>
      <c r="T116" s="12">
        <v>0</v>
      </c>
      <c r="U116" s="12">
        <v>894</v>
      </c>
      <c r="V116" s="12">
        <v>987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</row>
    <row r="117" spans="1:43" ht="15.75" customHeight="1" x14ac:dyDescent="0.25">
      <c r="A117" s="4" t="s">
        <v>115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</row>
    <row r="118" spans="1:43" ht="15.75" customHeight="1" x14ac:dyDescent="0.25">
      <c r="A118" s="4" t="s">
        <v>116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82.89</v>
      </c>
      <c r="AA118" s="12">
        <v>111.9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10.24</v>
      </c>
      <c r="AK118" s="12">
        <v>10.24</v>
      </c>
      <c r="AL118" s="12">
        <v>11.33</v>
      </c>
      <c r="AM118" s="12">
        <v>11.33</v>
      </c>
      <c r="AN118" s="12">
        <v>0</v>
      </c>
      <c r="AO118" s="12">
        <v>0</v>
      </c>
      <c r="AP118" s="12">
        <v>0</v>
      </c>
      <c r="AQ118" s="12">
        <v>0</v>
      </c>
    </row>
    <row r="119" spans="1:43" ht="15.75" customHeight="1" x14ac:dyDescent="0.25">
      <c r="A119" s="4" t="s">
        <v>117</v>
      </c>
      <c r="B119" s="12">
        <v>8008</v>
      </c>
      <c r="C119" s="12">
        <v>0</v>
      </c>
      <c r="D119" s="12">
        <v>0</v>
      </c>
      <c r="E119" s="12">
        <v>36715</v>
      </c>
      <c r="F119" s="12">
        <v>22118</v>
      </c>
      <c r="G119" s="12">
        <v>0</v>
      </c>
      <c r="H119" s="12">
        <v>235</v>
      </c>
      <c r="I119" s="12">
        <v>33</v>
      </c>
      <c r="J119" s="12">
        <v>0</v>
      </c>
      <c r="K119" s="12">
        <v>515</v>
      </c>
      <c r="L119" s="12">
        <v>100</v>
      </c>
      <c r="M119" s="12">
        <v>4</v>
      </c>
      <c r="N119" s="12">
        <v>506</v>
      </c>
      <c r="O119" s="12">
        <v>0</v>
      </c>
      <c r="P119" s="12">
        <v>0</v>
      </c>
      <c r="Q119" s="12">
        <v>0</v>
      </c>
      <c r="R119" s="12">
        <v>0</v>
      </c>
      <c r="S119" s="12">
        <v>1045.5</v>
      </c>
      <c r="T119" s="12">
        <v>40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</row>
    <row r="120" spans="1:43" ht="15.75" customHeight="1" x14ac:dyDescent="0.25">
      <c r="A120" s="4" t="s">
        <v>118</v>
      </c>
      <c r="B120" s="12">
        <v>199369</v>
      </c>
      <c r="C120" s="12">
        <v>134452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</row>
    <row r="121" spans="1:43" ht="15.75" customHeight="1" x14ac:dyDescent="0.25">
      <c r="A121" s="4" t="s">
        <v>119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</row>
    <row r="122" spans="1:43" ht="15.75" customHeight="1" x14ac:dyDescent="0.25">
      <c r="A122" s="4" t="s">
        <v>120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</row>
    <row r="123" spans="1:43" ht="15.75" customHeight="1" x14ac:dyDescent="0.25">
      <c r="A123" s="4" t="s">
        <v>121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</row>
    <row r="124" spans="1:43" ht="15.75" customHeight="1" x14ac:dyDescent="0.25">
      <c r="A124" s="4" t="s">
        <v>122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</row>
    <row r="125" spans="1:43" ht="15.75" customHeight="1" x14ac:dyDescent="0.25">
      <c r="A125" s="4" t="s">
        <v>123</v>
      </c>
      <c r="B125" s="12">
        <v>2127907</v>
      </c>
      <c r="C125" s="12">
        <v>2186406</v>
      </c>
      <c r="D125" s="12">
        <v>25520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1056950</v>
      </c>
      <c r="K125" s="12">
        <v>3656525</v>
      </c>
      <c r="L125" s="12">
        <v>2988534</v>
      </c>
      <c r="M125" s="12">
        <v>1476080</v>
      </c>
      <c r="N125" s="12">
        <v>2036182</v>
      </c>
      <c r="O125" s="12">
        <v>3418798</v>
      </c>
      <c r="P125" s="12">
        <v>423608</v>
      </c>
      <c r="Q125" s="12">
        <v>0</v>
      </c>
      <c r="R125" s="12">
        <v>0</v>
      </c>
      <c r="S125" s="12">
        <v>599630.8125</v>
      </c>
      <c r="T125" s="12">
        <v>495219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6300</v>
      </c>
      <c r="AD125" s="12">
        <v>6300</v>
      </c>
      <c r="AE125" s="12">
        <v>6300</v>
      </c>
      <c r="AF125" s="12">
        <v>6300</v>
      </c>
      <c r="AG125" s="12">
        <v>6300</v>
      </c>
      <c r="AH125" s="12">
        <v>6300</v>
      </c>
      <c r="AI125" s="12">
        <v>6300</v>
      </c>
      <c r="AJ125" s="12">
        <v>6300</v>
      </c>
      <c r="AK125" s="12">
        <v>6300</v>
      </c>
      <c r="AL125" s="12">
        <v>6300</v>
      </c>
      <c r="AM125" s="12">
        <v>6300</v>
      </c>
      <c r="AN125" s="12">
        <v>0</v>
      </c>
      <c r="AO125" s="12">
        <v>40297.5</v>
      </c>
      <c r="AP125" s="12">
        <v>40297.5</v>
      </c>
      <c r="AQ125" s="12">
        <v>40297.5</v>
      </c>
    </row>
    <row r="126" spans="1:43" ht="15.75" customHeight="1" x14ac:dyDescent="0.25">
      <c r="A126" s="4" t="s">
        <v>124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</row>
    <row r="127" spans="1:43" ht="15.75" customHeight="1" x14ac:dyDescent="0.25">
      <c r="A127" s="4" t="s">
        <v>125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90960.4</v>
      </c>
      <c r="AA127" s="12">
        <v>84152.48</v>
      </c>
      <c r="AB127" s="12">
        <v>13974.82</v>
      </c>
      <c r="AC127" s="12">
        <v>62807.18</v>
      </c>
      <c r="AD127" s="12">
        <v>80821.099999999991</v>
      </c>
      <c r="AE127" s="12">
        <v>92184.239999999991</v>
      </c>
      <c r="AF127" s="12">
        <v>101428.56</v>
      </c>
      <c r="AG127" s="12">
        <v>122497.53</v>
      </c>
      <c r="AH127" s="12">
        <v>144066.81</v>
      </c>
      <c r="AI127" s="12">
        <v>144066.81</v>
      </c>
      <c r="AJ127" s="12">
        <v>144066.81</v>
      </c>
      <c r="AK127" s="12">
        <v>150567.87</v>
      </c>
      <c r="AL127" s="12">
        <v>165247.79</v>
      </c>
      <c r="AM127" s="12">
        <v>165247.79</v>
      </c>
      <c r="AN127" s="12">
        <v>9484.7999999999993</v>
      </c>
      <c r="AO127" s="12">
        <v>18084.48</v>
      </c>
      <c r="AP127" s="12">
        <v>18084.48</v>
      </c>
      <c r="AQ127" s="12">
        <v>18084.48</v>
      </c>
    </row>
    <row r="128" spans="1:43" ht="15.75" customHeight="1" x14ac:dyDescent="0.25">
      <c r="A128" s="4" t="s">
        <v>126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</row>
    <row r="129" spans="1:43" ht="15.75" customHeight="1" x14ac:dyDescent="0.25">
      <c r="A129" s="4" t="s">
        <v>127</v>
      </c>
      <c r="B129" s="12">
        <v>0</v>
      </c>
      <c r="C129" s="12">
        <v>0</v>
      </c>
      <c r="D129" s="12" t="s">
        <v>81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</row>
    <row r="130" spans="1:43" ht="15.75" customHeight="1" x14ac:dyDescent="0.25">
      <c r="A130" s="4" t="s">
        <v>128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</row>
    <row r="131" spans="1:43" ht="15.75" customHeight="1" x14ac:dyDescent="0.25">
      <c r="A131" s="4" t="s">
        <v>129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221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</row>
    <row r="132" spans="1:43" ht="15.75" customHeight="1" x14ac:dyDescent="0.25">
      <c r="A132" s="4" t="s">
        <v>130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2240</v>
      </c>
      <c r="N132" s="12">
        <v>0</v>
      </c>
      <c r="O132" s="12">
        <v>0</v>
      </c>
      <c r="P132" s="12">
        <v>0</v>
      </c>
      <c r="Q132" s="12">
        <v>16900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</row>
    <row r="133" spans="1:43" ht="15.75" customHeight="1" x14ac:dyDescent="0.25">
      <c r="A133" s="4" t="s">
        <v>131</v>
      </c>
      <c r="B133" s="12">
        <v>0</v>
      </c>
      <c r="C133" s="12">
        <v>99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</row>
    <row r="134" spans="1:43" ht="15.75" customHeight="1" x14ac:dyDescent="0.25">
      <c r="A134" s="4" t="s">
        <v>132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87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</row>
    <row r="135" spans="1:43" ht="15.75" customHeight="1" x14ac:dyDescent="0.25">
      <c r="A135" s="4" t="s">
        <v>133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</row>
    <row r="136" spans="1:43" ht="15.75" customHeight="1" x14ac:dyDescent="0.25">
      <c r="A136" s="4" t="s">
        <v>134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</row>
    <row r="137" spans="1:43" ht="15.75" customHeight="1" x14ac:dyDescent="0.25">
      <c r="A137" s="4" t="s">
        <v>135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2861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26597.400000000009</v>
      </c>
      <c r="AA137" s="12">
        <v>12630.1</v>
      </c>
      <c r="AB137" s="12">
        <v>612.04</v>
      </c>
      <c r="AC137" s="12">
        <v>1077.5</v>
      </c>
      <c r="AD137" s="12">
        <v>2067.4499999999998</v>
      </c>
      <c r="AE137" s="12">
        <v>3598.14</v>
      </c>
      <c r="AF137" s="12">
        <v>4123.72</v>
      </c>
      <c r="AG137" s="12">
        <v>4703.2700000000004</v>
      </c>
      <c r="AH137" s="12">
        <v>5679.99</v>
      </c>
      <c r="AI137" s="12">
        <v>6467.68</v>
      </c>
      <c r="AJ137" s="12">
        <v>6923.67</v>
      </c>
      <c r="AK137" s="12">
        <v>7965.0599999999986</v>
      </c>
      <c r="AL137" s="12">
        <v>8602.67</v>
      </c>
      <c r="AM137" s="12">
        <v>9409.7099999999991</v>
      </c>
      <c r="AN137" s="12">
        <v>637.13</v>
      </c>
      <c r="AO137" s="12">
        <v>1557.22</v>
      </c>
      <c r="AP137" s="12">
        <v>1869.09</v>
      </c>
      <c r="AQ137" s="12">
        <v>2301.19</v>
      </c>
    </row>
    <row r="138" spans="1:43" ht="15.75" customHeight="1" x14ac:dyDescent="0.25">
      <c r="A138" s="4" t="s">
        <v>136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</row>
    <row r="139" spans="1:43" ht="15.75" customHeight="1" x14ac:dyDescent="0.25">
      <c r="A139" s="4" t="s">
        <v>137</v>
      </c>
      <c r="B139" s="12">
        <v>278</v>
      </c>
      <c r="C139" s="12">
        <v>4180</v>
      </c>
      <c r="D139" s="12">
        <v>0</v>
      </c>
      <c r="E139" s="12">
        <v>93</v>
      </c>
      <c r="F139" s="12">
        <v>0</v>
      </c>
      <c r="G139" s="12">
        <v>0</v>
      </c>
      <c r="H139" s="12">
        <v>377</v>
      </c>
      <c r="I139" s="12">
        <v>0</v>
      </c>
      <c r="J139" s="12">
        <v>0</v>
      </c>
      <c r="K139" s="12">
        <v>4090</v>
      </c>
      <c r="L139" s="12">
        <v>131</v>
      </c>
      <c r="M139" s="12">
        <v>0</v>
      </c>
      <c r="N139" s="12">
        <v>110</v>
      </c>
      <c r="O139" s="12">
        <v>1221</v>
      </c>
      <c r="P139" s="12">
        <v>406</v>
      </c>
      <c r="Q139" s="12">
        <v>3309</v>
      </c>
      <c r="R139" s="12">
        <v>207</v>
      </c>
      <c r="S139" s="12">
        <v>244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</row>
    <row r="140" spans="1:43" ht="15.75" customHeight="1" x14ac:dyDescent="0.25">
      <c r="A140" s="4" t="s">
        <v>138</v>
      </c>
      <c r="B140" s="12">
        <v>0</v>
      </c>
      <c r="C140" s="12">
        <v>7625</v>
      </c>
      <c r="D140" s="12">
        <v>18655</v>
      </c>
      <c r="E140" s="12">
        <v>24670</v>
      </c>
      <c r="F140" s="12">
        <v>17700</v>
      </c>
      <c r="G140" s="12">
        <v>14160</v>
      </c>
      <c r="H140" s="12">
        <v>20675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3107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</row>
    <row r="141" spans="1:43" ht="15.75" customHeight="1" x14ac:dyDescent="0.25">
      <c r="A141" s="4" t="s">
        <v>139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485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90</v>
      </c>
      <c r="AK141" s="12">
        <v>90</v>
      </c>
      <c r="AL141" s="12">
        <v>90</v>
      </c>
      <c r="AM141" s="12">
        <v>90</v>
      </c>
      <c r="AN141" s="12">
        <v>0</v>
      </c>
      <c r="AO141" s="12">
        <v>810</v>
      </c>
      <c r="AP141" s="12">
        <v>810</v>
      </c>
      <c r="AQ141" s="12">
        <v>810</v>
      </c>
    </row>
    <row r="142" spans="1:43" ht="15.75" customHeight="1" x14ac:dyDescent="0.25">
      <c r="A142" s="4" t="s">
        <v>140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</row>
    <row r="143" spans="1:43" ht="15.75" customHeight="1" x14ac:dyDescent="0.25">
      <c r="A143" s="4" t="s">
        <v>141</v>
      </c>
      <c r="B143" s="12">
        <v>4700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</row>
    <row r="144" spans="1:43" ht="15.75" customHeight="1" x14ac:dyDescent="0.25">
      <c r="A144" s="4" t="s">
        <v>142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</row>
    <row r="145" spans="1:43" ht="15.75" customHeight="1" x14ac:dyDescent="0.25">
      <c r="A145" s="4" t="s">
        <v>143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</row>
    <row r="146" spans="1:43" ht="15.75" customHeight="1" x14ac:dyDescent="0.25">
      <c r="A146" s="4" t="s">
        <v>144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</row>
    <row r="147" spans="1:43" ht="15.75" customHeight="1" x14ac:dyDescent="0.25">
      <c r="A147" s="4" t="s">
        <v>145</v>
      </c>
      <c r="B147" s="12">
        <v>0</v>
      </c>
      <c r="C147" s="12">
        <v>0</v>
      </c>
      <c r="D147" s="12">
        <v>0</v>
      </c>
      <c r="E147" s="12">
        <v>2327</v>
      </c>
      <c r="F147" s="12">
        <v>203</v>
      </c>
      <c r="G147" s="12">
        <v>1035</v>
      </c>
      <c r="H147" s="12">
        <v>0</v>
      </c>
      <c r="I147" s="12">
        <v>2973</v>
      </c>
      <c r="J147" s="12">
        <v>0</v>
      </c>
      <c r="K147" s="12">
        <v>0</v>
      </c>
      <c r="L147" s="12">
        <v>41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2039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</row>
    <row r="148" spans="1:43" ht="15.75" customHeight="1" x14ac:dyDescent="0.25">
      <c r="A148" s="4" t="s">
        <v>146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</row>
    <row r="149" spans="1:43" ht="15.75" customHeight="1" x14ac:dyDescent="0.25">
      <c r="A149" s="4" t="s">
        <v>147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</row>
    <row r="150" spans="1:43" ht="15.75" customHeight="1" x14ac:dyDescent="0.25">
      <c r="A150" s="4" t="s">
        <v>148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</row>
    <row r="151" spans="1:43" ht="15.75" customHeight="1" x14ac:dyDescent="0.25">
      <c r="A151" s="4" t="s">
        <v>149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</row>
    <row r="152" spans="1:43" ht="15.75" customHeight="1" x14ac:dyDescent="0.25">
      <c r="A152" s="4" t="s">
        <v>150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5700</v>
      </c>
      <c r="J152" s="12">
        <v>19140</v>
      </c>
      <c r="K152" s="12">
        <v>18900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</row>
    <row r="153" spans="1:43" ht="15.75" customHeight="1" x14ac:dyDescent="0.25">
      <c r="A153" s="4" t="s">
        <v>151</v>
      </c>
      <c r="B153" s="12">
        <v>104000</v>
      </c>
      <c r="C153" s="12">
        <v>4558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9910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143984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</row>
    <row r="154" spans="1:43" ht="15.75" customHeight="1" x14ac:dyDescent="0.25">
      <c r="A154" s="4" t="s">
        <v>152</v>
      </c>
      <c r="B154" s="12">
        <v>37400</v>
      </c>
      <c r="C154" s="12">
        <v>70682</v>
      </c>
      <c r="D154" s="12">
        <v>18810</v>
      </c>
      <c r="E154" s="12">
        <v>308800</v>
      </c>
      <c r="F154" s="12">
        <v>307972</v>
      </c>
      <c r="G154" s="12">
        <v>0</v>
      </c>
      <c r="H154" s="12">
        <v>9360</v>
      </c>
      <c r="I154" s="12">
        <v>10990</v>
      </c>
      <c r="J154" s="12">
        <v>65074</v>
      </c>
      <c r="K154" s="12">
        <v>91026</v>
      </c>
      <c r="L154" s="12">
        <v>634737</v>
      </c>
      <c r="M154" s="12">
        <v>696082</v>
      </c>
      <c r="N154" s="12">
        <v>373690</v>
      </c>
      <c r="O154" s="12">
        <v>134120</v>
      </c>
      <c r="P154" s="12">
        <v>27380</v>
      </c>
      <c r="Q154" s="12">
        <v>122235</v>
      </c>
      <c r="R154" s="12">
        <v>0</v>
      </c>
      <c r="S154" s="12">
        <v>11769</v>
      </c>
      <c r="T154" s="12">
        <v>177</v>
      </c>
      <c r="U154" s="12">
        <v>0</v>
      </c>
      <c r="V154" s="12">
        <v>5365</v>
      </c>
      <c r="W154" s="12">
        <v>0</v>
      </c>
      <c r="X154" s="12">
        <v>0</v>
      </c>
      <c r="Y154" s="12">
        <v>0</v>
      </c>
      <c r="Z154" s="12">
        <v>185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</row>
    <row r="155" spans="1:43" ht="15.75" customHeight="1" x14ac:dyDescent="0.25">
      <c r="A155" s="4" t="s">
        <v>153</v>
      </c>
      <c r="B155" s="12">
        <v>34500</v>
      </c>
      <c r="C155" s="12">
        <v>49250</v>
      </c>
      <c r="D155" s="12">
        <v>0</v>
      </c>
      <c r="E155" s="12">
        <v>2425</v>
      </c>
      <c r="F155" s="12">
        <v>0</v>
      </c>
      <c r="G155" s="12">
        <v>11208</v>
      </c>
      <c r="H155" s="12">
        <v>0</v>
      </c>
      <c r="I155" s="12">
        <v>0</v>
      </c>
      <c r="J155" s="12">
        <v>0</v>
      </c>
      <c r="K155" s="12">
        <v>10000</v>
      </c>
      <c r="L155" s="12">
        <v>73800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54429</v>
      </c>
      <c r="S155" s="12">
        <v>0</v>
      </c>
      <c r="T155" s="12">
        <v>0</v>
      </c>
      <c r="U155" s="12">
        <v>102991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</row>
    <row r="156" spans="1:43" ht="15.75" customHeight="1" x14ac:dyDescent="0.25">
      <c r="A156" s="4" t="s">
        <v>154</v>
      </c>
      <c r="B156" s="12">
        <v>109820</v>
      </c>
      <c r="C156" s="12">
        <v>276275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1158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</row>
    <row r="157" spans="1:43" ht="15.75" customHeight="1" x14ac:dyDescent="0.25">
      <c r="A157" s="4" t="s">
        <v>155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</row>
    <row r="158" spans="1:43" ht="15.75" customHeight="1" x14ac:dyDescent="0.25">
      <c r="A158" s="4" t="s">
        <v>156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</row>
    <row r="159" spans="1:43" ht="15.75" customHeight="1" x14ac:dyDescent="0.25">
      <c r="A159" s="4" t="s">
        <v>157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</row>
    <row r="160" spans="1:43" ht="15.75" customHeight="1" x14ac:dyDescent="0.25">
      <c r="A160" s="4" t="s">
        <v>158</v>
      </c>
      <c r="B160" s="12">
        <v>16420</v>
      </c>
      <c r="C160" s="12">
        <v>0</v>
      </c>
      <c r="D160" s="12">
        <v>0</v>
      </c>
      <c r="E160" s="12">
        <v>32092</v>
      </c>
      <c r="F160" s="12">
        <v>0</v>
      </c>
      <c r="G160" s="12">
        <v>22901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285.33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</row>
    <row r="161" spans="1:43" ht="15.75" customHeight="1" x14ac:dyDescent="0.25">
      <c r="A161" s="4" t="s">
        <v>159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</row>
    <row r="162" spans="1:43" ht="15.75" customHeight="1" x14ac:dyDescent="0.25">
      <c r="A162" s="4" t="s">
        <v>160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</row>
    <row r="163" spans="1:43" ht="15.75" customHeight="1" x14ac:dyDescent="0.25">
      <c r="A163" s="4" t="s">
        <v>161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</row>
    <row r="164" spans="1:43" ht="15.75" customHeight="1" x14ac:dyDescent="0.25">
      <c r="A164" s="4" t="s">
        <v>162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</row>
    <row r="165" spans="1:43" ht="15.75" customHeight="1" x14ac:dyDescent="0.25">
      <c r="A165" s="4" t="s">
        <v>163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</row>
    <row r="166" spans="1:43" ht="15.75" customHeight="1" x14ac:dyDescent="0.25">
      <c r="A166" s="4" t="s">
        <v>164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</row>
    <row r="167" spans="1:43" ht="15.75" customHeight="1" x14ac:dyDescent="0.25">
      <c r="A167" s="4" t="s">
        <v>165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</row>
    <row r="168" spans="1:43" ht="15.75" customHeight="1" x14ac:dyDescent="0.25">
      <c r="A168" s="4" t="s">
        <v>166</v>
      </c>
      <c r="B168" s="12">
        <v>108731</v>
      </c>
      <c r="C168" s="12">
        <v>83850</v>
      </c>
      <c r="D168" s="12">
        <v>98065</v>
      </c>
      <c r="E168" s="12">
        <v>140995</v>
      </c>
      <c r="F168" s="12">
        <v>1923</v>
      </c>
      <c r="G168" s="12">
        <v>0</v>
      </c>
      <c r="H168" s="12">
        <v>8900</v>
      </c>
      <c r="I168" s="12">
        <v>0</v>
      </c>
      <c r="J168" s="12">
        <v>0</v>
      </c>
      <c r="K168" s="12">
        <v>37572</v>
      </c>
      <c r="L168" s="12">
        <v>0</v>
      </c>
      <c r="M168" s="12">
        <v>1814</v>
      </c>
      <c r="N168" s="12">
        <v>61877</v>
      </c>
      <c r="O168" s="12">
        <v>5010</v>
      </c>
      <c r="P168" s="12">
        <v>7140</v>
      </c>
      <c r="Q168" s="12">
        <v>40</v>
      </c>
      <c r="R168" s="12">
        <v>12950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</row>
    <row r="169" spans="1:43" ht="15.75" customHeight="1" x14ac:dyDescent="0.25">
      <c r="A169" s="4" t="s">
        <v>167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</row>
    <row r="170" spans="1:43" ht="15.75" customHeight="1" x14ac:dyDescent="0.25">
      <c r="A170" s="4" t="s">
        <v>168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</row>
    <row r="171" spans="1:43" ht="15.75" customHeight="1" x14ac:dyDescent="0.25">
      <c r="A171" s="4" t="s">
        <v>169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</row>
    <row r="172" spans="1:43" ht="15.75" customHeight="1" x14ac:dyDescent="0.25">
      <c r="A172" s="4" t="s">
        <v>170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</row>
    <row r="173" spans="1:43" ht="15.75" customHeight="1" x14ac:dyDescent="0.25">
      <c r="A173" s="4" t="s">
        <v>171</v>
      </c>
      <c r="B173" s="12">
        <v>0</v>
      </c>
      <c r="C173" s="12">
        <v>37487</v>
      </c>
      <c r="D173" s="12">
        <v>0</v>
      </c>
      <c r="E173" s="12">
        <v>0</v>
      </c>
      <c r="F173" s="12">
        <v>0</v>
      </c>
      <c r="G173" s="12">
        <v>1897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4879.9501950000003</v>
      </c>
      <c r="T173" s="12">
        <v>480</v>
      </c>
      <c r="U173" s="12">
        <v>396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</row>
    <row r="174" spans="1:43" ht="15.75" customHeight="1" x14ac:dyDescent="0.25">
      <c r="A174" s="4" t="s">
        <v>172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4230</v>
      </c>
      <c r="M174" s="12">
        <v>0</v>
      </c>
      <c r="N174" s="12">
        <v>5800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</row>
    <row r="175" spans="1:43" ht="15.75" customHeight="1" x14ac:dyDescent="0.25">
      <c r="A175" s="4" t="s">
        <v>173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6150</v>
      </c>
      <c r="AC175" s="12">
        <v>6150</v>
      </c>
      <c r="AD175" s="12">
        <v>6150</v>
      </c>
      <c r="AE175" s="12">
        <v>6150</v>
      </c>
      <c r="AF175" s="12">
        <v>6150</v>
      </c>
      <c r="AG175" s="12">
        <v>6150</v>
      </c>
      <c r="AH175" s="12">
        <v>6150</v>
      </c>
      <c r="AI175" s="12">
        <v>16950</v>
      </c>
      <c r="AJ175" s="12">
        <v>16950</v>
      </c>
      <c r="AK175" s="12">
        <v>16950</v>
      </c>
      <c r="AL175" s="12">
        <v>16950</v>
      </c>
      <c r="AM175" s="12">
        <v>31350</v>
      </c>
      <c r="AN175" s="12">
        <v>0</v>
      </c>
      <c r="AO175" s="12">
        <v>7200</v>
      </c>
      <c r="AP175" s="12">
        <v>7200</v>
      </c>
      <c r="AQ175" s="12">
        <v>7200</v>
      </c>
    </row>
    <row r="176" spans="1:43" ht="15.75" customHeight="1" x14ac:dyDescent="0.25">
      <c r="A176" s="4" t="s">
        <v>174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</row>
    <row r="177" spans="1:43" ht="15.75" customHeight="1" x14ac:dyDescent="0.25">
      <c r="A177" s="4" t="s">
        <v>175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</row>
    <row r="178" spans="1:43" ht="15.75" customHeight="1" x14ac:dyDescent="0.25">
      <c r="A178" s="4" t="s">
        <v>176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19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</row>
    <row r="179" spans="1:43" ht="15.75" customHeight="1" x14ac:dyDescent="0.25">
      <c r="A179" s="4" t="s">
        <v>177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</row>
    <row r="180" spans="1:43" ht="15.75" customHeight="1" x14ac:dyDescent="0.25">
      <c r="A180" s="4" t="s">
        <v>178</v>
      </c>
      <c r="B180" s="12">
        <v>0</v>
      </c>
      <c r="C180" s="12">
        <v>1785</v>
      </c>
      <c r="D180" s="12">
        <v>0</v>
      </c>
      <c r="E180" s="12">
        <v>0</v>
      </c>
      <c r="F180" s="12">
        <v>2862</v>
      </c>
      <c r="G180" s="12">
        <v>0</v>
      </c>
      <c r="H180" s="12">
        <v>0</v>
      </c>
      <c r="I180" s="12">
        <v>1295</v>
      </c>
      <c r="J180" s="12">
        <v>0</v>
      </c>
      <c r="K180" s="12">
        <v>7101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</row>
    <row r="181" spans="1:43" ht="15.75" customHeight="1" x14ac:dyDescent="0.25">
      <c r="A181" s="4" t="s">
        <v>179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79583</v>
      </c>
      <c r="N181" s="12">
        <v>0</v>
      </c>
      <c r="O181" s="12">
        <v>192858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</row>
    <row r="182" spans="1:43" ht="15.75" customHeight="1" x14ac:dyDescent="0.25">
      <c r="A182" s="4" t="s">
        <v>180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</row>
    <row r="183" spans="1:43" ht="15.75" customHeight="1" x14ac:dyDescent="0.25">
      <c r="A183" s="4" t="s">
        <v>181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</row>
    <row r="184" spans="1:43" ht="15.75" customHeight="1" x14ac:dyDescent="0.25">
      <c r="A184" s="4" t="s">
        <v>182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</row>
    <row r="185" spans="1:43" ht="15.75" customHeight="1" x14ac:dyDescent="0.25">
      <c r="A185" s="4" t="s">
        <v>183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</row>
    <row r="186" spans="1:43" ht="15.75" customHeight="1" x14ac:dyDescent="0.25">
      <c r="A186" s="4" t="s">
        <v>184</v>
      </c>
      <c r="B186" s="12">
        <v>0</v>
      </c>
      <c r="C186" s="12">
        <v>0</v>
      </c>
      <c r="D186" s="12">
        <v>0</v>
      </c>
      <c r="E186" s="12">
        <v>1093</v>
      </c>
      <c r="F186" s="12">
        <v>0</v>
      </c>
      <c r="G186" s="12">
        <v>0</v>
      </c>
      <c r="H186" s="12">
        <v>6039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1997316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</row>
    <row r="187" spans="1:43" ht="15.75" customHeight="1" x14ac:dyDescent="0.25">
      <c r="A187" s="4" t="s">
        <v>185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</row>
    <row r="188" spans="1:43" ht="15.75" customHeight="1" x14ac:dyDescent="0.25">
      <c r="A188" s="4" t="s">
        <v>186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</row>
    <row r="189" spans="1:43" ht="15.75" customHeight="1" x14ac:dyDescent="0.25">
      <c r="A189" s="4" t="s">
        <v>187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3390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85077</v>
      </c>
      <c r="P189" s="12">
        <v>88145</v>
      </c>
      <c r="Q189" s="12">
        <v>68967</v>
      </c>
      <c r="R189" s="12">
        <v>0</v>
      </c>
      <c r="S189" s="12">
        <v>0</v>
      </c>
      <c r="T189" s="12">
        <v>116626</v>
      </c>
      <c r="U189" s="12">
        <v>0</v>
      </c>
      <c r="V189" s="12">
        <v>0</v>
      </c>
      <c r="W189" s="12">
        <v>0</v>
      </c>
      <c r="X189" s="12">
        <v>230.4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</row>
    <row r="190" spans="1:43" ht="15.75" customHeight="1" x14ac:dyDescent="0.25">
      <c r="A190" s="4" t="s">
        <v>188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9129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41703</v>
      </c>
      <c r="P190" s="12">
        <v>2526</v>
      </c>
      <c r="Q190" s="12">
        <v>14000</v>
      </c>
      <c r="R190" s="12">
        <v>21211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</row>
    <row r="191" spans="1:43" ht="15.75" customHeight="1" x14ac:dyDescent="0.25">
      <c r="A191" s="4" t="s">
        <v>189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</row>
    <row r="192" spans="1:43" ht="15.75" customHeight="1" x14ac:dyDescent="0.25">
      <c r="A192" s="4" t="s">
        <v>190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50357.47</v>
      </c>
      <c r="AA192" s="12">
        <v>549743.75</v>
      </c>
      <c r="AB192" s="12">
        <v>312490.5</v>
      </c>
      <c r="AC192" s="12">
        <v>615288.5</v>
      </c>
      <c r="AD192" s="12">
        <v>1003012.5</v>
      </c>
      <c r="AE192" s="12">
        <v>1168137.5</v>
      </c>
      <c r="AF192" s="12">
        <v>1524225.5</v>
      </c>
      <c r="AG192" s="12">
        <v>1855636.75</v>
      </c>
      <c r="AH192" s="12">
        <v>2095004.25</v>
      </c>
      <c r="AI192" s="12">
        <v>2383315.75</v>
      </c>
      <c r="AJ192" s="12">
        <v>3560437.75</v>
      </c>
      <c r="AK192" s="12">
        <v>4534988.3</v>
      </c>
      <c r="AL192" s="12">
        <v>5090468.3</v>
      </c>
      <c r="AM192" s="12">
        <v>5293216.3</v>
      </c>
      <c r="AN192" s="12">
        <v>336975</v>
      </c>
      <c r="AO192" s="12">
        <v>449975</v>
      </c>
      <c r="AP192" s="12">
        <v>482874</v>
      </c>
      <c r="AQ192" s="12">
        <v>573704</v>
      </c>
    </row>
    <row r="193" spans="1:43" ht="15.75" customHeight="1" x14ac:dyDescent="0.25">
      <c r="A193" s="4" t="s">
        <v>191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35508</v>
      </c>
      <c r="AN193" s="12">
        <v>0</v>
      </c>
      <c r="AO193" s="12">
        <v>0</v>
      </c>
      <c r="AP193" s="12">
        <v>0</v>
      </c>
      <c r="AQ193" s="12">
        <v>0</v>
      </c>
    </row>
    <row r="194" spans="1:43" ht="15.75" customHeight="1" x14ac:dyDescent="0.25">
      <c r="A194" s="4" t="s">
        <v>192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1815</v>
      </c>
      <c r="H194" s="12">
        <v>3283</v>
      </c>
      <c r="I194" s="12">
        <v>42099</v>
      </c>
      <c r="J194" s="12">
        <v>1000</v>
      </c>
      <c r="K194" s="12">
        <v>0</v>
      </c>
      <c r="L194" s="12">
        <v>577</v>
      </c>
      <c r="M194" s="12">
        <v>835</v>
      </c>
      <c r="N194" s="12">
        <v>3033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</row>
    <row r="195" spans="1:43" ht="15.75" customHeight="1" x14ac:dyDescent="0.25">
      <c r="A195" s="4" t="s">
        <v>193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</row>
    <row r="196" spans="1:43" ht="15.75" customHeight="1" x14ac:dyDescent="0.25">
      <c r="A196" s="4" t="s">
        <v>194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1413900</v>
      </c>
      <c r="AA196" s="12">
        <v>3281000</v>
      </c>
      <c r="AB196" s="12">
        <v>340000</v>
      </c>
      <c r="AC196" s="12">
        <v>760000</v>
      </c>
      <c r="AD196" s="12">
        <v>1135000</v>
      </c>
      <c r="AE196" s="12">
        <v>1510000</v>
      </c>
      <c r="AF196" s="12">
        <v>1735460</v>
      </c>
      <c r="AG196" s="12">
        <v>2335460</v>
      </c>
      <c r="AH196" s="12">
        <v>2635460</v>
      </c>
      <c r="AI196" s="12">
        <v>2935460</v>
      </c>
      <c r="AJ196" s="12">
        <v>3535460</v>
      </c>
      <c r="AK196" s="12">
        <v>4279460</v>
      </c>
      <c r="AL196" s="12">
        <v>4649610</v>
      </c>
      <c r="AM196" s="12">
        <v>5041610</v>
      </c>
      <c r="AN196" s="12">
        <v>0</v>
      </c>
      <c r="AO196" s="12">
        <v>888500</v>
      </c>
      <c r="AP196" s="12">
        <v>1426000</v>
      </c>
      <c r="AQ196" s="12">
        <v>1876000</v>
      </c>
    </row>
    <row r="197" spans="1:43" ht="15.75" customHeight="1" x14ac:dyDescent="0.25">
      <c r="A197" s="4" t="s">
        <v>195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</row>
    <row r="198" spans="1:43" ht="15.75" customHeight="1" x14ac:dyDescent="0.25">
      <c r="A198" s="4" t="s">
        <v>196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6157</v>
      </c>
      <c r="I198" s="12">
        <v>213</v>
      </c>
      <c r="J198" s="12">
        <v>0</v>
      </c>
      <c r="K198" s="12">
        <v>10</v>
      </c>
      <c r="L198" s="12">
        <v>0</v>
      </c>
      <c r="M198" s="12">
        <v>32</v>
      </c>
      <c r="N198" s="12">
        <v>0</v>
      </c>
      <c r="O198" s="12">
        <v>0</v>
      </c>
      <c r="P198" s="12">
        <v>0</v>
      </c>
      <c r="Q198" s="12">
        <v>271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</row>
    <row r="199" spans="1:43" ht="15.75" customHeight="1" x14ac:dyDescent="0.25">
      <c r="A199" s="4" t="s">
        <v>197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</row>
    <row r="200" spans="1:43" ht="15.75" customHeight="1" x14ac:dyDescent="0.25">
      <c r="A200" s="4" t="s">
        <v>198</v>
      </c>
      <c r="B200" s="12">
        <v>674708</v>
      </c>
      <c r="C200" s="12">
        <v>564548</v>
      </c>
      <c r="D200" s="12">
        <v>444682</v>
      </c>
      <c r="E200" s="12">
        <v>631274</v>
      </c>
      <c r="F200" s="12">
        <v>437681</v>
      </c>
      <c r="G200" s="12">
        <v>494232</v>
      </c>
      <c r="H200" s="12">
        <v>645933</v>
      </c>
      <c r="I200" s="12">
        <v>837662</v>
      </c>
      <c r="J200" s="12">
        <v>1005353</v>
      </c>
      <c r="K200" s="12">
        <v>1283877</v>
      </c>
      <c r="L200" s="12">
        <v>1498361</v>
      </c>
      <c r="M200" s="12">
        <v>1563142</v>
      </c>
      <c r="N200" s="12">
        <v>1351899</v>
      </c>
      <c r="O200" s="12">
        <v>2349234</v>
      </c>
      <c r="P200" s="12">
        <v>2759014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</row>
    <row r="201" spans="1:43" ht="15.75" customHeight="1" x14ac:dyDescent="0.25">
      <c r="A201" s="4" t="s">
        <v>199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333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</row>
    <row r="202" spans="1:43" ht="15.75" customHeight="1" x14ac:dyDescent="0.25">
      <c r="A202" s="4" t="s">
        <v>200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</row>
    <row r="203" spans="1:43" ht="15.75" customHeight="1" x14ac:dyDescent="0.25">
      <c r="A203" s="4" t="s">
        <v>201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</row>
    <row r="204" spans="1:43" ht="15.75" customHeight="1" x14ac:dyDescent="0.25">
      <c r="A204" s="4" t="s">
        <v>202</v>
      </c>
      <c r="B204" s="12">
        <v>3286</v>
      </c>
      <c r="C204" s="12">
        <v>0</v>
      </c>
      <c r="D204" s="12">
        <v>0</v>
      </c>
      <c r="E204" s="12">
        <v>3200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11603</v>
      </c>
      <c r="L204" s="12">
        <v>0</v>
      </c>
      <c r="M204" s="12">
        <v>10395</v>
      </c>
      <c r="N204" s="12">
        <v>9900</v>
      </c>
      <c r="O204" s="12">
        <v>26705</v>
      </c>
      <c r="P204" s="12">
        <v>57988</v>
      </c>
      <c r="Q204" s="12">
        <v>4525</v>
      </c>
      <c r="R204" s="12">
        <v>13350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</row>
    <row r="205" spans="1:43" ht="15.75" customHeight="1" x14ac:dyDescent="0.25">
      <c r="A205" s="4" t="s">
        <v>203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</row>
    <row r="206" spans="1:43" ht="15.75" customHeight="1" x14ac:dyDescent="0.25">
      <c r="A206" s="4" t="s">
        <v>204</v>
      </c>
      <c r="B206" s="12">
        <v>0</v>
      </c>
      <c r="C206" s="12">
        <v>77000</v>
      </c>
      <c r="D206" s="12">
        <v>20093</v>
      </c>
      <c r="E206" s="12">
        <v>11321</v>
      </c>
      <c r="F206" s="12">
        <v>15497</v>
      </c>
      <c r="G206" s="12">
        <v>4845</v>
      </c>
      <c r="H206" s="12">
        <v>3030</v>
      </c>
      <c r="I206" s="12">
        <v>0</v>
      </c>
      <c r="J206" s="12">
        <v>0</v>
      </c>
      <c r="K206" s="12">
        <v>2419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</row>
    <row r="207" spans="1:43" ht="15.75" customHeight="1" x14ac:dyDescent="0.25">
      <c r="A207" s="4" t="s">
        <v>205</v>
      </c>
      <c r="B207" s="12">
        <v>3990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</row>
    <row r="208" spans="1:43" ht="15.75" customHeight="1" x14ac:dyDescent="0.25">
      <c r="A208" s="4" t="s">
        <v>206</v>
      </c>
      <c r="B208" s="12">
        <v>0</v>
      </c>
      <c r="C208" s="12">
        <v>0</v>
      </c>
      <c r="D208" s="12">
        <v>4801</v>
      </c>
      <c r="E208" s="12">
        <v>436</v>
      </c>
      <c r="F208" s="12">
        <v>0</v>
      </c>
      <c r="G208" s="12">
        <v>0</v>
      </c>
      <c r="H208" s="12">
        <v>0</v>
      </c>
      <c r="I208" s="12">
        <v>1500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</row>
    <row r="209" spans="1:43" ht="15.75" customHeight="1" x14ac:dyDescent="0.25">
      <c r="A209" s="4" t="s">
        <v>207</v>
      </c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</row>
    <row r="210" spans="1:43" ht="15.75" customHeight="1" x14ac:dyDescent="0.25">
      <c r="A210" s="4" t="s">
        <v>208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90</v>
      </c>
      <c r="J210" s="12">
        <v>1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</row>
    <row r="211" spans="1:43" ht="15.75" customHeight="1" x14ac:dyDescent="0.25">
      <c r="A211" s="4" t="s">
        <v>209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</row>
    <row r="212" spans="1:43" ht="15.75" customHeight="1" x14ac:dyDescent="0.25">
      <c r="A212" s="4" t="s">
        <v>210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</row>
    <row r="213" spans="1:43" ht="15.75" customHeight="1" x14ac:dyDescent="0.25">
      <c r="A213" s="4" t="s">
        <v>211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</row>
    <row r="214" spans="1:43" ht="15.75" customHeight="1" x14ac:dyDescent="0.25">
      <c r="A214" s="4" t="s">
        <v>212</v>
      </c>
      <c r="B214" s="12">
        <v>0</v>
      </c>
      <c r="C214" s="12">
        <v>1243</v>
      </c>
      <c r="D214" s="12">
        <v>431</v>
      </c>
      <c r="E214" s="12">
        <v>0</v>
      </c>
      <c r="F214" s="12">
        <v>0</v>
      </c>
      <c r="G214" s="12">
        <v>0</v>
      </c>
      <c r="H214" s="12">
        <v>0</v>
      </c>
      <c r="I214" s="12">
        <v>3000</v>
      </c>
      <c r="J214" s="12">
        <v>11700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</row>
    <row r="215" spans="1:43" ht="15.75" customHeight="1" x14ac:dyDescent="0.25">
      <c r="A215" s="4" t="s">
        <v>213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</row>
    <row r="216" spans="1:43" ht="15.75" customHeight="1" x14ac:dyDescent="0.25">
      <c r="A216" s="4" t="s">
        <v>214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</row>
    <row r="217" spans="1:43" ht="15.75" customHeight="1" x14ac:dyDescent="0.25">
      <c r="A217" s="4" t="s">
        <v>215</v>
      </c>
      <c r="B217" s="12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</row>
    <row r="218" spans="1:43" ht="15.75" customHeight="1" x14ac:dyDescent="0.25">
      <c r="A218" s="4" t="s">
        <v>216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</row>
    <row r="219" spans="1:43" ht="15.75" customHeight="1" x14ac:dyDescent="0.25">
      <c r="A219" s="4" t="s">
        <v>217</v>
      </c>
      <c r="B219" s="12">
        <v>0</v>
      </c>
      <c r="C219" s="12">
        <v>0</v>
      </c>
      <c r="D219" s="12">
        <v>217099</v>
      </c>
      <c r="E219" s="12">
        <v>193572</v>
      </c>
      <c r="F219" s="12">
        <v>326875</v>
      </c>
      <c r="G219" s="12">
        <v>176287</v>
      </c>
      <c r="H219" s="12">
        <v>419707</v>
      </c>
      <c r="I219" s="12">
        <v>391755</v>
      </c>
      <c r="J219" s="12">
        <v>523025</v>
      </c>
      <c r="K219" s="12">
        <v>493436</v>
      </c>
      <c r="L219" s="12">
        <v>99549</v>
      </c>
      <c r="M219" s="12">
        <v>298589</v>
      </c>
      <c r="N219" s="12">
        <v>449209</v>
      </c>
      <c r="O219" s="12">
        <v>120288</v>
      </c>
      <c r="P219" s="12">
        <v>0</v>
      </c>
      <c r="Q219" s="12">
        <v>64368</v>
      </c>
      <c r="R219" s="12">
        <v>24237</v>
      </c>
      <c r="S219" s="12">
        <v>0</v>
      </c>
      <c r="T219" s="12">
        <v>1641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</row>
    <row r="220" spans="1:43" ht="15.75" customHeight="1" x14ac:dyDescent="0.25">
      <c r="A220" s="4" t="s">
        <v>218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2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</row>
    <row r="221" spans="1:43" ht="15.75" customHeight="1" x14ac:dyDescent="0.25">
      <c r="A221" s="4" t="s">
        <v>219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</row>
    <row r="222" spans="1:43" ht="15.75" customHeight="1" x14ac:dyDescent="0.25">
      <c r="A222" s="4" t="s">
        <v>220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</row>
    <row r="223" spans="1:43" ht="15.75" customHeight="1" x14ac:dyDescent="0.25">
      <c r="A223" s="4" t="s">
        <v>221</v>
      </c>
      <c r="B223" s="12">
        <v>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</row>
    <row r="224" spans="1:43" ht="15.75" customHeight="1" x14ac:dyDescent="0.25">
      <c r="A224" s="4" t="s">
        <v>222</v>
      </c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</row>
    <row r="225" spans="1:43" ht="15.75" customHeight="1" x14ac:dyDescent="0.25">
      <c r="A225" s="4" t="s">
        <v>223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</row>
    <row r="226" spans="1:43" ht="15.75" customHeight="1" x14ac:dyDescent="0.25">
      <c r="A226" s="4" t="s">
        <v>224</v>
      </c>
      <c r="B226" s="12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</row>
    <row r="227" spans="1:43" ht="15.75" customHeight="1" x14ac:dyDescent="0.25">
      <c r="A227" s="4" t="s">
        <v>225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</row>
    <row r="228" spans="1:43" ht="15.75" customHeight="1" x14ac:dyDescent="0.25">
      <c r="A228" s="4" t="s">
        <v>226</v>
      </c>
      <c r="B228" s="12">
        <v>0</v>
      </c>
      <c r="C228" s="12">
        <v>0</v>
      </c>
      <c r="D228" s="12">
        <v>0</v>
      </c>
      <c r="E228" s="12">
        <v>32391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</row>
    <row r="229" spans="1:43" ht="15.75" customHeight="1" x14ac:dyDescent="0.25">
      <c r="A229" s="4" t="s">
        <v>227</v>
      </c>
      <c r="B229" s="12">
        <v>644</v>
      </c>
      <c r="C229" s="12">
        <v>0</v>
      </c>
      <c r="D229" s="12">
        <v>38883</v>
      </c>
      <c r="E229" s="12">
        <v>36446</v>
      </c>
      <c r="F229" s="12">
        <v>90058</v>
      </c>
      <c r="G229" s="12">
        <v>240445</v>
      </c>
      <c r="H229" s="12">
        <v>58044</v>
      </c>
      <c r="I229" s="12">
        <v>21953</v>
      </c>
      <c r="J229" s="12">
        <v>5841</v>
      </c>
      <c r="K229" s="12">
        <v>10425</v>
      </c>
      <c r="L229" s="12">
        <v>7104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594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</row>
    <row r="230" spans="1:43" ht="15.75" customHeight="1" x14ac:dyDescent="0.25">
      <c r="A230" s="4" t="s">
        <v>228</v>
      </c>
      <c r="B230" s="12">
        <v>0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</row>
    <row r="231" spans="1:43" ht="15.75" customHeight="1" x14ac:dyDescent="0.25">
      <c r="A231" s="4" t="s">
        <v>229</v>
      </c>
      <c r="B231" s="12">
        <v>1248135</v>
      </c>
      <c r="C231" s="12">
        <v>1874080</v>
      </c>
      <c r="D231" s="12">
        <v>0</v>
      </c>
      <c r="E231" s="12">
        <v>0</v>
      </c>
      <c r="F231" s="12">
        <v>76383</v>
      </c>
      <c r="G231" s="12">
        <v>5973683</v>
      </c>
      <c r="H231" s="12">
        <v>234400</v>
      </c>
      <c r="I231" s="12">
        <v>302423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</row>
    <row r="232" spans="1:43" ht="15.75" customHeight="1" x14ac:dyDescent="0.25">
      <c r="A232" s="4" t="s">
        <v>230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</row>
    <row r="233" spans="1:43" ht="15.75" customHeight="1" x14ac:dyDescent="0.25">
      <c r="A233" s="4" t="s">
        <v>231</v>
      </c>
      <c r="B233" s="12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</row>
    <row r="234" spans="1:43" ht="15.75" customHeight="1" x14ac:dyDescent="0.25">
      <c r="A234" s="4" t="s">
        <v>232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</row>
    <row r="235" spans="1:43" ht="15.75" customHeight="1" x14ac:dyDescent="0.25">
      <c r="A235" s="4" t="s">
        <v>233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</row>
    <row r="236" spans="1:43" ht="15.75" customHeight="1" x14ac:dyDescent="0.25">
      <c r="A236" s="4" t="s">
        <v>234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</row>
    <row r="237" spans="1:43" ht="15.75" customHeight="1" x14ac:dyDescent="0.25">
      <c r="A237" s="4" t="s">
        <v>235</v>
      </c>
      <c r="B237" s="12">
        <v>0</v>
      </c>
      <c r="C237" s="12">
        <v>1600</v>
      </c>
      <c r="D237" s="12">
        <v>0</v>
      </c>
      <c r="E237" s="12">
        <v>0</v>
      </c>
      <c r="F237" s="12">
        <v>0</v>
      </c>
      <c r="G237" s="12">
        <v>3800</v>
      </c>
      <c r="H237" s="12">
        <v>0</v>
      </c>
      <c r="I237" s="12">
        <v>0</v>
      </c>
      <c r="J237" s="12">
        <v>47700</v>
      </c>
      <c r="K237" s="12">
        <v>37000</v>
      </c>
      <c r="L237" s="12">
        <v>94400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</row>
    <row r="238" spans="1:43" ht="15.75" customHeight="1" x14ac:dyDescent="0.25">
      <c r="A238" s="4" t="s">
        <v>236</v>
      </c>
      <c r="B238" s="12">
        <v>0</v>
      </c>
      <c r="C238" s="12">
        <v>0</v>
      </c>
      <c r="D238" s="12">
        <v>0</v>
      </c>
      <c r="E238" s="12">
        <v>1635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</row>
    <row r="239" spans="1:43" ht="15.75" customHeight="1" x14ac:dyDescent="0.25">
      <c r="A239" s="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4"/>
      <c r="V239" s="14"/>
      <c r="W239" s="13"/>
      <c r="X239" s="13"/>
      <c r="Y239" s="13"/>
      <c r="Z239" s="15"/>
      <c r="AA239" s="15"/>
      <c r="AB239" s="15"/>
      <c r="AC239" s="21"/>
      <c r="AD239" s="21"/>
      <c r="AE239" s="21"/>
      <c r="AF239" s="21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</row>
    <row r="240" spans="1:43" ht="15.75" customHeight="1" x14ac:dyDescent="0.25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7"/>
      <c r="U240" s="7"/>
      <c r="V240" s="7"/>
      <c r="W240" s="7"/>
      <c r="X240" s="7"/>
      <c r="Y240" s="6"/>
    </row>
    <row r="241" spans="1:25" ht="15.75" customHeight="1" x14ac:dyDescent="0.25">
      <c r="A241" s="4" t="s">
        <v>238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6"/>
      <c r="X241" s="6"/>
      <c r="Y241" s="6"/>
    </row>
    <row r="242" spans="1:25" ht="52.5" customHeight="1" x14ac:dyDescent="0.25">
      <c r="A242" s="10" t="s">
        <v>237</v>
      </c>
      <c r="B242" s="11"/>
      <c r="C242" s="11"/>
      <c r="D242" s="11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9"/>
      <c r="V242" s="9"/>
      <c r="W242" s="6"/>
      <c r="X242" s="6"/>
      <c r="Y242" s="6"/>
    </row>
    <row r="243" spans="1:25" ht="15.75" customHeight="1" x14ac:dyDescent="0.25">
      <c r="A243" s="4" t="s">
        <v>239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9"/>
      <c r="V243" s="9"/>
      <c r="W243" s="6"/>
      <c r="X243" s="6"/>
      <c r="Y243" s="6"/>
    </row>
    <row r="244" spans="1:25" ht="15.75" customHeight="1" x14ac:dyDescent="0.25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6"/>
      <c r="X244" s="6"/>
      <c r="Y244" s="6"/>
    </row>
    <row r="245" spans="1:25" ht="15.75" customHeight="1" x14ac:dyDescent="0.25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9"/>
      <c r="V245" s="9"/>
      <c r="W245" s="6"/>
      <c r="X245" s="6"/>
      <c r="Y245" s="6"/>
    </row>
    <row r="246" spans="1:25" ht="15.75" customHeight="1" x14ac:dyDescent="0.25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9"/>
      <c r="V246" s="9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9"/>
      <c r="V247" s="9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9"/>
      <c r="V251" s="9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9"/>
      <c r="V252" s="9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9"/>
      <c r="V253" s="9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9"/>
      <c r="V254" s="9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9"/>
      <c r="V255" s="9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9"/>
      <c r="V257" s="9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9"/>
      <c r="V259" s="9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9"/>
      <c r="V262" s="9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9"/>
      <c r="V264" s="9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9"/>
      <c r="V265" s="9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9"/>
      <c r="V266" s="9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9"/>
      <c r="V269" s="9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9"/>
      <c r="V270" s="9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9"/>
      <c r="V271" s="9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9"/>
      <c r="V273" s="9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9"/>
      <c r="V274" s="9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9"/>
      <c r="V276" s="9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9"/>
      <c r="V279" s="9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9"/>
      <c r="V283" s="9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9"/>
      <c r="V287" s="9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9"/>
      <c r="V288" s="9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9"/>
      <c r="V289" s="9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9"/>
      <c r="V291" s="9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9"/>
      <c r="V294" s="9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9"/>
      <c r="V295" s="9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9"/>
      <c r="V296" s="9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9"/>
      <c r="V297" s="9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9"/>
      <c r="V298" s="9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9"/>
      <c r="V303" s="9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9"/>
      <c r="V304" s="9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9"/>
      <c r="V305" s="9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9"/>
      <c r="V308" s="9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9"/>
      <c r="V311" s="9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9"/>
      <c r="V312" s="9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9"/>
      <c r="V314" s="9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9"/>
      <c r="V320" s="9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9"/>
      <c r="V321" s="9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9"/>
      <c r="V322" s="9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9"/>
      <c r="V323" s="9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9"/>
      <c r="V330" s="9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9"/>
      <c r="V331" s="9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9"/>
      <c r="V332" s="9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9"/>
      <c r="V333" s="9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9"/>
      <c r="V334" s="9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9"/>
      <c r="V335" s="9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9"/>
      <c r="V336" s="9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9"/>
      <c r="V337" s="9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9"/>
      <c r="V338" s="9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9"/>
      <c r="V339" s="9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9"/>
      <c r="V340" s="9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9"/>
      <c r="V341" s="9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9"/>
      <c r="V342" s="9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9"/>
      <c r="V343" s="9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9"/>
      <c r="V344" s="9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9"/>
      <c r="V345" s="9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9"/>
      <c r="V346" s="9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9"/>
      <c r="V347" s="9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9"/>
      <c r="V348" s="9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9"/>
      <c r="V349" s="9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9"/>
      <c r="V350" s="9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9"/>
      <c r="V351" s="9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9"/>
      <c r="V352" s="9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9"/>
      <c r="V353" s="9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9"/>
      <c r="V354" s="9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9"/>
      <c r="V355" s="9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9"/>
      <c r="V356" s="9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9"/>
      <c r="V357" s="9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9"/>
      <c r="V358" s="9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9"/>
      <c r="V359" s="9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9"/>
      <c r="V360" s="9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9"/>
      <c r="V361" s="9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9"/>
      <c r="V362" s="9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9"/>
      <c r="V363" s="9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9"/>
      <c r="V364" s="9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9"/>
      <c r="V365" s="9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9"/>
      <c r="V366" s="9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9"/>
      <c r="V367" s="9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9"/>
      <c r="V368" s="9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9"/>
      <c r="V369" s="9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9"/>
      <c r="V370" s="9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9"/>
      <c r="V371" s="9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9"/>
      <c r="V372" s="9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9"/>
      <c r="V373" s="9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9"/>
      <c r="V374" s="9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9"/>
      <c r="V375" s="9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9"/>
      <c r="V376" s="9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9"/>
      <c r="V377" s="9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9"/>
      <c r="V378" s="9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9"/>
      <c r="V379" s="9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9"/>
      <c r="V380" s="9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9"/>
      <c r="V381" s="9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9"/>
      <c r="V382" s="9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9"/>
      <c r="V383" s="9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9"/>
      <c r="V384" s="9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9"/>
      <c r="V385" s="9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9"/>
      <c r="V386" s="9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9"/>
      <c r="V387" s="9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9"/>
      <c r="V388" s="9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9"/>
      <c r="V389" s="9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9"/>
      <c r="V390" s="9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9"/>
      <c r="V391" s="9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9"/>
      <c r="V392" s="9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9"/>
      <c r="V393" s="9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9"/>
      <c r="V394" s="9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9"/>
      <c r="V395" s="9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9"/>
      <c r="V396" s="9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9"/>
      <c r="V397" s="9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9"/>
      <c r="V398" s="9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9"/>
      <c r="V399" s="9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9"/>
      <c r="V400" s="9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9"/>
      <c r="V401" s="9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9"/>
      <c r="V402" s="9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9"/>
      <c r="V403" s="9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9"/>
      <c r="V404" s="9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9"/>
      <c r="V405" s="9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9"/>
      <c r="V406" s="9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9"/>
      <c r="V407" s="9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9"/>
      <c r="V408" s="9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9"/>
      <c r="V409" s="9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9"/>
      <c r="V410" s="9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9"/>
      <c r="V411" s="9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9"/>
      <c r="V412" s="9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9"/>
      <c r="V413" s="9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9"/>
      <c r="V414" s="9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9"/>
      <c r="V415" s="9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9"/>
      <c r="V416" s="9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9"/>
      <c r="V417" s="9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9"/>
      <c r="V418" s="9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9"/>
      <c r="V419" s="9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9"/>
      <c r="V420" s="9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9"/>
      <c r="V421" s="9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9"/>
      <c r="V422" s="9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9"/>
      <c r="V423" s="9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9"/>
      <c r="V424" s="9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9"/>
      <c r="V425" s="9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9"/>
      <c r="V426" s="9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9"/>
      <c r="V427" s="9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9"/>
      <c r="V428" s="9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9"/>
      <c r="V429" s="9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9"/>
      <c r="V430" s="9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9"/>
      <c r="V431" s="9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9"/>
      <c r="V432" s="9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9"/>
      <c r="V433" s="9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9"/>
      <c r="V434" s="9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9"/>
      <c r="V435" s="9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9"/>
      <c r="V436" s="9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9"/>
      <c r="V437" s="9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9"/>
      <c r="V438" s="9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9"/>
      <c r="V439" s="9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9"/>
      <c r="V440" s="9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9"/>
      <c r="V441" s="9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9"/>
      <c r="V442" s="9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9"/>
      <c r="V443" s="9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9"/>
      <c r="V444" s="9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9"/>
      <c r="V445" s="9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9"/>
      <c r="V446" s="9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9"/>
      <c r="V447" s="9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9"/>
      <c r="V448" s="9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9"/>
      <c r="V449" s="9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9"/>
      <c r="V450" s="9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9"/>
      <c r="V451" s="9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9"/>
      <c r="V452" s="9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9"/>
      <c r="V453" s="9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9"/>
      <c r="V454" s="9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9"/>
      <c r="V455" s="9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9"/>
      <c r="V456" s="9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9"/>
      <c r="V457" s="9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9"/>
      <c r="V458" s="9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9"/>
      <c r="V459" s="9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9"/>
      <c r="V460" s="9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9"/>
      <c r="V461" s="9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9"/>
      <c r="V462" s="9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9"/>
      <c r="V463" s="9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9"/>
      <c r="V464" s="9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9"/>
      <c r="V465" s="9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9"/>
      <c r="V466" s="9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9"/>
      <c r="V467" s="9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9"/>
      <c r="V468" s="9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9"/>
      <c r="V469" s="9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9"/>
      <c r="V470" s="9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9"/>
      <c r="V471" s="9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9"/>
      <c r="V472" s="9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9"/>
      <c r="V473" s="9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9"/>
      <c r="V474" s="9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9"/>
      <c r="V475" s="9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9"/>
      <c r="V476" s="9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9"/>
      <c r="V477" s="9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9"/>
      <c r="V478" s="9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9"/>
      <c r="V479" s="9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9"/>
      <c r="V480" s="9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9"/>
      <c r="V481" s="9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9"/>
      <c r="V482" s="9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9"/>
      <c r="V483" s="9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9"/>
      <c r="V484" s="9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9"/>
      <c r="V485" s="9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9"/>
      <c r="V486" s="9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9"/>
      <c r="V487" s="9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9"/>
      <c r="V488" s="9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9"/>
      <c r="V489" s="9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9"/>
      <c r="V490" s="9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9"/>
      <c r="V491" s="9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9"/>
      <c r="V492" s="9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9"/>
      <c r="V493" s="9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9"/>
      <c r="V494" s="9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9"/>
      <c r="V495" s="9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9"/>
      <c r="V496" s="9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9"/>
      <c r="V497" s="9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9"/>
      <c r="V498" s="9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9"/>
      <c r="V499" s="9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9"/>
      <c r="V500" s="9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9"/>
      <c r="V501" s="9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9"/>
      <c r="V502" s="9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9"/>
      <c r="V503" s="9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9"/>
      <c r="V504" s="9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9"/>
      <c r="V505" s="9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9"/>
      <c r="V506" s="9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9"/>
      <c r="V507" s="9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9"/>
      <c r="V508" s="9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9"/>
      <c r="V509" s="9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9"/>
      <c r="V510" s="9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9"/>
      <c r="V511" s="9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9"/>
      <c r="V512" s="9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9"/>
      <c r="V513" s="9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9"/>
      <c r="V514" s="9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9"/>
      <c r="V515" s="9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9"/>
      <c r="V516" s="9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9"/>
      <c r="V517" s="9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9"/>
      <c r="V518" s="9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9"/>
      <c r="V519" s="9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9"/>
      <c r="V520" s="9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9"/>
      <c r="V521" s="9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9"/>
      <c r="V522" s="9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9"/>
      <c r="V523" s="9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9"/>
      <c r="V524" s="9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9"/>
      <c r="V525" s="9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9"/>
      <c r="V526" s="9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9"/>
      <c r="V527" s="9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9"/>
      <c r="V528" s="9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9"/>
      <c r="V529" s="9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9"/>
      <c r="V530" s="9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9"/>
      <c r="V531" s="9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9"/>
      <c r="V532" s="9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9"/>
      <c r="V533" s="9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9"/>
      <c r="V534" s="9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9"/>
      <c r="V535" s="9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9"/>
      <c r="V536" s="9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9"/>
      <c r="V537" s="9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9"/>
      <c r="V538" s="9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9"/>
      <c r="V539" s="9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9"/>
      <c r="V540" s="9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9"/>
      <c r="V541" s="9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9"/>
      <c r="V542" s="9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9"/>
      <c r="V543" s="9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9"/>
      <c r="V544" s="9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9"/>
      <c r="V545" s="9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9"/>
      <c r="V546" s="9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9"/>
      <c r="V547" s="9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9"/>
      <c r="V548" s="9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9"/>
      <c r="V549" s="9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9"/>
      <c r="V550" s="9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9"/>
      <c r="V551" s="9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9"/>
      <c r="V552" s="9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9"/>
      <c r="V553" s="9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9"/>
      <c r="V554" s="9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9"/>
      <c r="V555" s="9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9"/>
      <c r="V556" s="9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9"/>
      <c r="V557" s="9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9"/>
      <c r="V558" s="9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9"/>
      <c r="V559" s="9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9"/>
      <c r="V560" s="9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9"/>
      <c r="V561" s="9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9"/>
      <c r="V562" s="9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9"/>
      <c r="V563" s="9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9"/>
      <c r="V564" s="9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9"/>
      <c r="V565" s="9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9"/>
      <c r="V566" s="9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9"/>
      <c r="V567" s="9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9"/>
      <c r="V568" s="9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9"/>
      <c r="V569" s="9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9"/>
      <c r="V570" s="9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9"/>
      <c r="V571" s="9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9"/>
      <c r="V572" s="9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9"/>
      <c r="V573" s="9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9"/>
      <c r="V574" s="9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9"/>
      <c r="V575" s="9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9"/>
      <c r="V576" s="9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9"/>
      <c r="V577" s="9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9"/>
      <c r="V578" s="9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9"/>
      <c r="V579" s="9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9"/>
      <c r="V580" s="9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9"/>
      <c r="V581" s="9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9"/>
      <c r="V582" s="9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9"/>
      <c r="V583" s="9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9"/>
      <c r="V584" s="9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9"/>
      <c r="V585" s="9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9"/>
      <c r="V586" s="9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9"/>
      <c r="V587" s="9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9"/>
      <c r="V588" s="9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9"/>
      <c r="V589" s="9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9"/>
      <c r="V590" s="9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9"/>
      <c r="V591" s="9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9"/>
      <c r="V592" s="9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9"/>
      <c r="V593" s="9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9"/>
      <c r="V594" s="9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9"/>
      <c r="V595" s="9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9"/>
      <c r="V596" s="9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9"/>
      <c r="V597" s="9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9"/>
      <c r="V598" s="9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9"/>
      <c r="V599" s="9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9"/>
      <c r="V600" s="9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9"/>
      <c r="V601" s="9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9"/>
      <c r="V602" s="9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9"/>
      <c r="V603" s="9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9"/>
      <c r="V604" s="9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9"/>
      <c r="V605" s="9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9"/>
      <c r="V606" s="9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9"/>
      <c r="V607" s="9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9"/>
      <c r="V608" s="9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9"/>
      <c r="V609" s="9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9"/>
      <c r="V610" s="9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9"/>
      <c r="V611" s="9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9"/>
      <c r="V612" s="9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9"/>
      <c r="V613" s="9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9"/>
      <c r="V614" s="9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9"/>
      <c r="V615" s="9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9"/>
      <c r="V616" s="9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9"/>
      <c r="V617" s="9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9"/>
      <c r="V618" s="9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9"/>
      <c r="V619" s="9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9"/>
      <c r="V620" s="9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9"/>
      <c r="V621" s="9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9"/>
      <c r="V622" s="9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9"/>
      <c r="V623" s="9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9"/>
      <c r="V624" s="9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9"/>
      <c r="V625" s="9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9"/>
      <c r="V626" s="9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9"/>
      <c r="V627" s="9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9"/>
      <c r="V628" s="9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9"/>
      <c r="V629" s="9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9"/>
      <c r="V630" s="9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9"/>
      <c r="V631" s="9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9"/>
      <c r="V632" s="9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9"/>
      <c r="V633" s="9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9"/>
      <c r="V634" s="9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9"/>
      <c r="V635" s="9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9"/>
      <c r="V636" s="9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9"/>
      <c r="V637" s="9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9"/>
      <c r="V638" s="9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9"/>
      <c r="V639" s="9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9"/>
      <c r="V640" s="9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9"/>
      <c r="V641" s="9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9"/>
      <c r="V642" s="9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9"/>
      <c r="V643" s="9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9"/>
      <c r="V644" s="9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9"/>
      <c r="V645" s="9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9"/>
      <c r="V646" s="9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9"/>
      <c r="V647" s="9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9"/>
      <c r="V648" s="9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9"/>
      <c r="V649" s="9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9"/>
      <c r="V650" s="9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9"/>
      <c r="V651" s="9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9"/>
      <c r="V652" s="9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9"/>
      <c r="V653" s="9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9"/>
      <c r="V654" s="9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9"/>
      <c r="V655" s="9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9"/>
      <c r="V656" s="9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9"/>
      <c r="V657" s="9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9"/>
      <c r="V658" s="9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9"/>
      <c r="V659" s="9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9"/>
      <c r="V660" s="9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9"/>
      <c r="V661" s="9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9"/>
      <c r="V662" s="9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9"/>
      <c r="V663" s="9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9"/>
      <c r="V664" s="9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9"/>
      <c r="V665" s="9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9"/>
      <c r="V666" s="9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9"/>
      <c r="V667" s="9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9"/>
      <c r="V668" s="9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9"/>
      <c r="V669" s="9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9"/>
      <c r="V670" s="9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9"/>
      <c r="V671" s="9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9"/>
      <c r="V672" s="9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9"/>
      <c r="V673" s="9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9"/>
      <c r="V674" s="9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9"/>
      <c r="V675" s="9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9"/>
      <c r="V676" s="9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9"/>
      <c r="V677" s="9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9"/>
      <c r="V678" s="9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9"/>
      <c r="V679" s="9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9"/>
      <c r="V680" s="9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9"/>
      <c r="V681" s="9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9"/>
      <c r="V682" s="9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9"/>
      <c r="V683" s="9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9"/>
      <c r="V684" s="9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9"/>
      <c r="V685" s="9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9"/>
      <c r="V686" s="9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9"/>
      <c r="V687" s="9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9"/>
      <c r="V688" s="9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9"/>
      <c r="V689" s="9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9"/>
      <c r="V690" s="9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9"/>
      <c r="V691" s="9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9"/>
      <c r="V692" s="9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9"/>
      <c r="V693" s="9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9"/>
      <c r="V694" s="9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9"/>
      <c r="V695" s="9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9"/>
      <c r="V696" s="9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9"/>
      <c r="V697" s="9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9"/>
      <c r="V698" s="9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9"/>
      <c r="V699" s="9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9"/>
      <c r="V700" s="9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9"/>
      <c r="V701" s="9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9"/>
      <c r="V702" s="9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9"/>
      <c r="V703" s="9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9"/>
      <c r="V704" s="9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9"/>
      <c r="V705" s="9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9"/>
      <c r="V706" s="9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9"/>
      <c r="V707" s="9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9"/>
      <c r="V708" s="9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9"/>
      <c r="V709" s="9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9"/>
      <c r="V710" s="9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9"/>
      <c r="V711" s="9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9"/>
      <c r="V712" s="9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9"/>
      <c r="V713" s="9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9"/>
      <c r="V714" s="9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9"/>
      <c r="V715" s="9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9"/>
      <c r="V716" s="9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9"/>
      <c r="V717" s="9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9"/>
      <c r="V718" s="9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9"/>
      <c r="V719" s="9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9"/>
      <c r="V720" s="9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9"/>
      <c r="V721" s="9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9"/>
      <c r="V722" s="9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9"/>
      <c r="V723" s="9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9"/>
      <c r="V724" s="9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9"/>
      <c r="V725" s="9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9"/>
      <c r="V726" s="9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9"/>
      <c r="V727" s="9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9"/>
      <c r="V728" s="9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9"/>
      <c r="V729" s="9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9"/>
      <c r="V730" s="9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9"/>
      <c r="V731" s="9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9"/>
      <c r="V732" s="9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9"/>
      <c r="V733" s="9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9"/>
      <c r="V734" s="9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9"/>
      <c r="V735" s="9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9"/>
      <c r="V736" s="9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9"/>
      <c r="V737" s="9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9"/>
      <c r="V738" s="9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9"/>
      <c r="V739" s="9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9"/>
      <c r="V740" s="9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9"/>
      <c r="V741" s="9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9"/>
      <c r="V742" s="9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9"/>
      <c r="V743" s="9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9"/>
      <c r="V744" s="9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9"/>
      <c r="V745" s="9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9"/>
      <c r="V746" s="9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9"/>
      <c r="V747" s="9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9"/>
      <c r="V748" s="9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9"/>
      <c r="V749" s="9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9"/>
      <c r="V750" s="9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9"/>
      <c r="V751" s="9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9"/>
      <c r="V752" s="9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9"/>
      <c r="V753" s="9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9"/>
      <c r="V754" s="9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9"/>
      <c r="V755" s="9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9"/>
      <c r="V756" s="9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9"/>
      <c r="V757" s="9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9"/>
      <c r="V758" s="9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9"/>
      <c r="V759" s="9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9"/>
      <c r="V760" s="9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9"/>
      <c r="V761" s="9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9"/>
      <c r="V762" s="9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9"/>
      <c r="V763" s="9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9"/>
      <c r="V764" s="9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9"/>
      <c r="V765" s="9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9"/>
      <c r="V766" s="9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9"/>
      <c r="V767" s="9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9"/>
      <c r="V768" s="9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9"/>
      <c r="V769" s="9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9"/>
      <c r="V770" s="9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9"/>
      <c r="V771" s="9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9"/>
      <c r="V772" s="9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9"/>
      <c r="V773" s="9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9"/>
      <c r="V774" s="9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9"/>
      <c r="V775" s="9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9"/>
      <c r="V776" s="9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9"/>
      <c r="V777" s="9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9"/>
      <c r="V778" s="9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9"/>
      <c r="V779" s="9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9"/>
      <c r="V780" s="9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9"/>
      <c r="V781" s="9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9"/>
      <c r="V782" s="9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9"/>
      <c r="V783" s="9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9"/>
      <c r="V784" s="9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9"/>
      <c r="V785" s="9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9"/>
      <c r="V786" s="9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9"/>
      <c r="V787" s="9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9"/>
      <c r="V788" s="9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9"/>
      <c r="V789" s="9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9"/>
      <c r="V790" s="9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9"/>
      <c r="V791" s="9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9"/>
      <c r="V792" s="9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9"/>
      <c r="V793" s="9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9"/>
      <c r="V794" s="9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9"/>
      <c r="V795" s="9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9"/>
      <c r="V796" s="9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9"/>
      <c r="V797" s="9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9"/>
      <c r="V798" s="9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9"/>
      <c r="V799" s="9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9"/>
      <c r="V800" s="9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9"/>
      <c r="V801" s="9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9"/>
      <c r="V802" s="9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9"/>
      <c r="V803" s="9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9"/>
      <c r="V804" s="9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9"/>
      <c r="V805" s="9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9"/>
      <c r="V806" s="9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9"/>
      <c r="V807" s="9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9"/>
      <c r="V808" s="9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9"/>
      <c r="V809" s="9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9"/>
      <c r="V810" s="9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9"/>
      <c r="V811" s="9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9"/>
      <c r="V812" s="9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9"/>
      <c r="V813" s="9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9"/>
      <c r="V814" s="9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9"/>
      <c r="V815" s="9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9"/>
      <c r="V816" s="9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9"/>
      <c r="V817" s="9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9"/>
      <c r="V818" s="9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9"/>
      <c r="V819" s="9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9"/>
      <c r="V820" s="9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9"/>
      <c r="V821" s="9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9"/>
      <c r="V822" s="9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9"/>
      <c r="V823" s="9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9"/>
      <c r="V824" s="9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9"/>
      <c r="V825" s="9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9"/>
      <c r="V826" s="9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9"/>
      <c r="V827" s="9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9"/>
      <c r="V828" s="9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9"/>
      <c r="V829" s="9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9"/>
      <c r="V830" s="9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9"/>
      <c r="V831" s="9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9"/>
      <c r="V832" s="9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9"/>
      <c r="V833" s="9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9"/>
      <c r="V834" s="9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9"/>
      <c r="V835" s="9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9"/>
      <c r="V836" s="9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9"/>
      <c r="V837" s="9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9"/>
      <c r="V838" s="9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9"/>
      <c r="V839" s="9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9"/>
      <c r="V840" s="9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9"/>
      <c r="V841" s="9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9"/>
      <c r="V842" s="9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9"/>
      <c r="V843" s="9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9"/>
      <c r="V844" s="9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9"/>
      <c r="V845" s="9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9"/>
      <c r="V846" s="9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9"/>
      <c r="V847" s="9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9"/>
      <c r="V848" s="9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9"/>
      <c r="V849" s="9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9"/>
      <c r="V850" s="9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9"/>
      <c r="V851" s="9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9"/>
      <c r="V852" s="9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9"/>
      <c r="V853" s="9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9"/>
      <c r="V854" s="9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9"/>
      <c r="V855" s="9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9"/>
      <c r="V856" s="9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9"/>
      <c r="V857" s="9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9"/>
      <c r="V858" s="9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9"/>
      <c r="V859" s="9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9"/>
      <c r="V860" s="9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9"/>
      <c r="V861" s="9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9"/>
      <c r="V862" s="9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9"/>
      <c r="V863" s="9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9"/>
      <c r="V864" s="9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9"/>
      <c r="V865" s="9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9"/>
      <c r="V866" s="9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9"/>
      <c r="V867" s="9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9"/>
      <c r="V868" s="9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9"/>
      <c r="V869" s="9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9"/>
      <c r="V870" s="9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9"/>
      <c r="V871" s="9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9"/>
      <c r="V872" s="9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9"/>
      <c r="V873" s="9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9"/>
      <c r="V874" s="9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9"/>
      <c r="V875" s="9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9"/>
      <c r="V876" s="9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9"/>
      <c r="V877" s="9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9"/>
      <c r="V878" s="9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9"/>
      <c r="V879" s="9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9"/>
      <c r="V880" s="9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9"/>
      <c r="V881" s="9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9"/>
      <c r="V882" s="9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9"/>
      <c r="V883" s="9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9"/>
      <c r="V884" s="9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9"/>
      <c r="V885" s="9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9"/>
      <c r="V886" s="9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9"/>
      <c r="V887" s="9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9"/>
      <c r="V888" s="9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9"/>
      <c r="V889" s="9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9"/>
      <c r="V890" s="9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9"/>
      <c r="V891" s="9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9"/>
      <c r="V892" s="9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9"/>
      <c r="V893" s="9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9"/>
      <c r="V894" s="9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9"/>
      <c r="V895" s="9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9"/>
      <c r="V896" s="9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9"/>
      <c r="V897" s="9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9"/>
      <c r="V898" s="9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9"/>
      <c r="V899" s="9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9"/>
      <c r="V900" s="9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9"/>
      <c r="V901" s="9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9"/>
      <c r="V902" s="9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9"/>
      <c r="V903" s="9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9"/>
      <c r="V904" s="9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9"/>
      <c r="V905" s="9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9"/>
      <c r="V906" s="9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9"/>
      <c r="V907" s="9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9"/>
      <c r="V908" s="9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9"/>
      <c r="V909" s="9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9"/>
      <c r="V910" s="9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9"/>
      <c r="V911" s="9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9"/>
      <c r="V912" s="9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9"/>
      <c r="V913" s="9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9"/>
      <c r="V914" s="9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9"/>
      <c r="V915" s="9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9"/>
      <c r="V916" s="9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9"/>
      <c r="V917" s="9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9"/>
      <c r="V918" s="9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9"/>
      <c r="V919" s="9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9"/>
      <c r="V920" s="9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9"/>
      <c r="V921" s="9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9"/>
      <c r="V922" s="9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9"/>
      <c r="V923" s="9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9"/>
      <c r="V924" s="9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9"/>
      <c r="V925" s="9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9"/>
      <c r="V926" s="9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9"/>
      <c r="V927" s="9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9"/>
      <c r="V928" s="9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9"/>
      <c r="V929" s="9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9"/>
      <c r="V930" s="9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9"/>
      <c r="V931" s="9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9"/>
      <c r="V932" s="9"/>
      <c r="W932" s="6"/>
      <c r="X932" s="6"/>
      <c r="Y932" s="6"/>
    </row>
    <row r="933" spans="1:25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9"/>
      <c r="V933" s="9"/>
      <c r="W933" s="6"/>
      <c r="X933" s="6"/>
      <c r="Y933" s="6"/>
    </row>
    <row r="934" spans="1:25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9"/>
      <c r="V934" s="9"/>
      <c r="W934" s="6"/>
      <c r="X934" s="6"/>
      <c r="Y934" s="6"/>
    </row>
    <row r="935" spans="1:25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9"/>
      <c r="V935" s="9"/>
      <c r="W935" s="6"/>
      <c r="X935" s="6"/>
      <c r="Y935" s="6"/>
    </row>
    <row r="936" spans="1:25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9"/>
      <c r="V936" s="9"/>
      <c r="W936" s="6"/>
      <c r="X936" s="6"/>
      <c r="Y936" s="6"/>
    </row>
    <row r="937" spans="1:25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9"/>
      <c r="V937" s="9"/>
      <c r="W937" s="6"/>
      <c r="X937" s="6"/>
      <c r="Y937" s="6"/>
    </row>
    <row r="938" spans="1:25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9"/>
      <c r="V938" s="9"/>
      <c r="W938" s="6"/>
      <c r="X938" s="6"/>
      <c r="Y938" s="6"/>
    </row>
    <row r="939" spans="1:25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9"/>
      <c r="V939" s="9"/>
      <c r="W939" s="6"/>
      <c r="X939" s="6"/>
      <c r="Y939" s="6"/>
    </row>
    <row r="940" spans="1:25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9"/>
      <c r="V940" s="9"/>
      <c r="W940" s="6"/>
      <c r="X940" s="6"/>
      <c r="Y940" s="6"/>
    </row>
    <row r="941" spans="1:25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9"/>
      <c r="V941" s="9"/>
      <c r="W941" s="6"/>
      <c r="X941" s="6"/>
      <c r="Y941" s="6"/>
    </row>
    <row r="942" spans="1:25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9"/>
      <c r="V942" s="9"/>
      <c r="W942" s="6"/>
      <c r="X942" s="6"/>
      <c r="Y942" s="6"/>
    </row>
    <row r="943" spans="1:25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9"/>
      <c r="V943" s="9"/>
      <c r="W943" s="6"/>
      <c r="X943" s="6"/>
      <c r="Y943" s="6"/>
    </row>
    <row r="944" spans="1:25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9"/>
      <c r="V944" s="9"/>
      <c r="W944" s="6"/>
      <c r="X944" s="6"/>
      <c r="Y944" s="6"/>
    </row>
    <row r="945" spans="1:25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9"/>
      <c r="V945" s="9"/>
      <c r="W945" s="6"/>
      <c r="X945" s="6"/>
      <c r="Y945" s="6"/>
    </row>
    <row r="946" spans="1:25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9"/>
      <c r="V946" s="9"/>
      <c r="W946" s="6"/>
      <c r="X946" s="6"/>
      <c r="Y946" s="6"/>
    </row>
    <row r="947" spans="1:25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9"/>
      <c r="V947" s="9"/>
      <c r="W947" s="6"/>
      <c r="X947" s="6"/>
      <c r="Y947" s="6"/>
    </row>
    <row r="948" spans="1:25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9"/>
      <c r="V948" s="9"/>
      <c r="W948" s="6"/>
      <c r="X948" s="6"/>
      <c r="Y948" s="6"/>
    </row>
    <row r="949" spans="1:25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9"/>
      <c r="V949" s="9"/>
      <c r="W949" s="6"/>
      <c r="X949" s="6"/>
      <c r="Y949" s="6"/>
    </row>
    <row r="950" spans="1:25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9"/>
      <c r="V950" s="9"/>
      <c r="W950" s="6"/>
      <c r="X950" s="6"/>
      <c r="Y950" s="6"/>
    </row>
    <row r="951" spans="1:25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9"/>
      <c r="V951" s="9"/>
      <c r="W951" s="6"/>
      <c r="X951" s="6"/>
      <c r="Y951" s="6"/>
    </row>
    <row r="952" spans="1:25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9"/>
      <c r="V952" s="9"/>
      <c r="W952" s="6"/>
      <c r="X952" s="6"/>
      <c r="Y952" s="6"/>
    </row>
    <row r="953" spans="1:25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9"/>
      <c r="V953" s="9"/>
      <c r="W953" s="6"/>
      <c r="X953" s="6"/>
      <c r="Y953" s="6"/>
    </row>
    <row r="954" spans="1:25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9"/>
      <c r="V954" s="9"/>
      <c r="W954" s="6"/>
      <c r="X954" s="6"/>
      <c r="Y954" s="6"/>
    </row>
    <row r="955" spans="1:25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9"/>
      <c r="V955" s="9"/>
      <c r="W955" s="6"/>
      <c r="X955" s="6"/>
      <c r="Y955" s="6"/>
    </row>
    <row r="956" spans="1:25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9"/>
      <c r="V956" s="9"/>
      <c r="W956" s="6"/>
      <c r="X956" s="6"/>
      <c r="Y956" s="6"/>
    </row>
    <row r="957" spans="1:25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9"/>
      <c r="V957" s="9"/>
      <c r="W957" s="6"/>
      <c r="X957" s="6"/>
      <c r="Y957" s="6"/>
    </row>
    <row r="958" spans="1:25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9"/>
      <c r="V958" s="9"/>
      <c r="W958" s="6"/>
      <c r="X958" s="6"/>
      <c r="Y958" s="6"/>
    </row>
    <row r="959" spans="1:25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9"/>
      <c r="V959" s="9"/>
      <c r="W959" s="6"/>
      <c r="X959" s="6"/>
      <c r="Y959" s="6"/>
    </row>
    <row r="960" spans="1:25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9"/>
      <c r="V960" s="9"/>
      <c r="W960" s="6"/>
      <c r="X960" s="6"/>
      <c r="Y960" s="6"/>
    </row>
    <row r="961" spans="1:25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9"/>
      <c r="V961" s="9"/>
      <c r="W961" s="6"/>
      <c r="X961" s="6"/>
      <c r="Y961" s="6"/>
    </row>
    <row r="962" spans="1:25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9"/>
      <c r="V962" s="9"/>
      <c r="W962" s="6"/>
      <c r="X962" s="6"/>
      <c r="Y962" s="6"/>
    </row>
    <row r="963" spans="1:25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9"/>
      <c r="V963" s="9"/>
      <c r="W963" s="6"/>
      <c r="X963" s="6"/>
      <c r="Y963" s="6"/>
    </row>
    <row r="964" spans="1:25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9"/>
      <c r="V964" s="9"/>
      <c r="W964" s="6"/>
      <c r="X964" s="6"/>
      <c r="Y964" s="6"/>
    </row>
    <row r="965" spans="1:25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9"/>
      <c r="V965" s="9"/>
      <c r="W965" s="6"/>
      <c r="X965" s="6"/>
      <c r="Y965" s="6"/>
    </row>
    <row r="966" spans="1:25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9"/>
      <c r="V966" s="9"/>
      <c r="W966" s="6"/>
      <c r="X966" s="6"/>
      <c r="Y966" s="6"/>
    </row>
    <row r="967" spans="1:25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9"/>
      <c r="V967" s="9"/>
      <c r="W967" s="6"/>
      <c r="X967" s="6"/>
      <c r="Y967" s="6"/>
    </row>
    <row r="968" spans="1:25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9"/>
      <c r="V968" s="9"/>
      <c r="W968" s="6"/>
      <c r="X968" s="6"/>
      <c r="Y968" s="6"/>
    </row>
    <row r="969" spans="1:25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9"/>
      <c r="V969" s="9"/>
      <c r="W969" s="6"/>
      <c r="X969" s="6"/>
      <c r="Y969" s="6"/>
    </row>
    <row r="970" spans="1:25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9"/>
      <c r="V970" s="9"/>
      <c r="W970" s="6"/>
      <c r="X970" s="6"/>
      <c r="Y970" s="6"/>
    </row>
    <row r="971" spans="1:25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9"/>
      <c r="V971" s="9"/>
      <c r="W971" s="6"/>
      <c r="X971" s="6"/>
      <c r="Y971" s="6"/>
    </row>
    <row r="972" spans="1:25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9"/>
      <c r="V972" s="9"/>
      <c r="W972" s="6"/>
      <c r="X972" s="6"/>
      <c r="Y972" s="6"/>
    </row>
    <row r="973" spans="1:25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9"/>
      <c r="V973" s="9"/>
      <c r="W973" s="6"/>
      <c r="X973" s="6"/>
      <c r="Y973" s="6"/>
    </row>
    <row r="974" spans="1:25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9"/>
      <c r="V974" s="9"/>
      <c r="W974" s="6"/>
      <c r="X974" s="6"/>
      <c r="Y974" s="6"/>
    </row>
    <row r="975" spans="1:25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9"/>
      <c r="V975" s="9"/>
      <c r="W975" s="6"/>
      <c r="X975" s="6"/>
      <c r="Y975" s="6"/>
    </row>
    <row r="976" spans="1:25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9"/>
      <c r="V976" s="9"/>
      <c r="W976" s="6"/>
      <c r="X976" s="6"/>
      <c r="Y976" s="6"/>
    </row>
    <row r="977" spans="1:25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9"/>
      <c r="V977" s="9"/>
      <c r="W977" s="6"/>
      <c r="X977" s="6"/>
      <c r="Y977" s="6"/>
    </row>
    <row r="978" spans="1:25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9"/>
      <c r="V978" s="9"/>
      <c r="W978" s="6"/>
      <c r="X978" s="6"/>
      <c r="Y978" s="6"/>
    </row>
    <row r="979" spans="1:25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9"/>
      <c r="V979" s="9"/>
      <c r="W979" s="6"/>
      <c r="X979" s="6"/>
      <c r="Y979" s="6"/>
    </row>
    <row r="980" spans="1:25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9"/>
      <c r="V980" s="9"/>
      <c r="W980" s="6"/>
      <c r="X980" s="6"/>
      <c r="Y980" s="6"/>
    </row>
    <row r="981" spans="1:25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9"/>
      <c r="V981" s="9"/>
      <c r="W981" s="6"/>
      <c r="X981" s="6"/>
      <c r="Y981" s="6"/>
    </row>
    <row r="982" spans="1:25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9"/>
      <c r="V982" s="9"/>
      <c r="W982" s="6"/>
      <c r="X982" s="6"/>
      <c r="Y982" s="6"/>
    </row>
    <row r="983" spans="1:25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9"/>
      <c r="V983" s="9"/>
      <c r="W983" s="6"/>
      <c r="X983" s="6"/>
      <c r="Y983" s="6"/>
    </row>
    <row r="984" spans="1:25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9"/>
      <c r="V984" s="9"/>
      <c r="W984" s="6"/>
      <c r="X984" s="6"/>
      <c r="Y984" s="6"/>
    </row>
    <row r="985" spans="1:25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9"/>
      <c r="V985" s="9"/>
      <c r="W985" s="6"/>
      <c r="X985" s="6"/>
      <c r="Y985" s="6"/>
    </row>
    <row r="986" spans="1:25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9"/>
      <c r="V986" s="9"/>
      <c r="W986" s="6"/>
      <c r="X986" s="6"/>
      <c r="Y986" s="6"/>
    </row>
    <row r="987" spans="1:25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9"/>
      <c r="V987" s="9"/>
      <c r="W987" s="6"/>
      <c r="X987" s="6"/>
      <c r="Y987" s="6"/>
    </row>
    <row r="988" spans="1:25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9"/>
      <c r="V988" s="9"/>
      <c r="W988" s="6"/>
      <c r="X988" s="6"/>
      <c r="Y988" s="6"/>
    </row>
    <row r="989" spans="1:25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9"/>
      <c r="V989" s="9"/>
      <c r="W989" s="6"/>
      <c r="X989" s="6"/>
      <c r="Y989" s="6"/>
    </row>
    <row r="990" spans="1:25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9"/>
      <c r="V990" s="9"/>
      <c r="W990" s="6"/>
      <c r="X990" s="6"/>
      <c r="Y990" s="6"/>
    </row>
    <row r="991" spans="1:25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9"/>
      <c r="V991" s="9"/>
      <c r="W991" s="6"/>
      <c r="X991" s="6"/>
      <c r="Y991" s="6"/>
    </row>
    <row r="992" spans="1:25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9"/>
      <c r="V992" s="9"/>
      <c r="W992" s="6"/>
      <c r="X992" s="6"/>
      <c r="Y992" s="6"/>
    </row>
    <row r="993" spans="1:25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9"/>
      <c r="V993" s="9"/>
      <c r="W993" s="6"/>
      <c r="X993" s="6"/>
      <c r="Y993" s="6"/>
    </row>
    <row r="994" spans="1:25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9"/>
      <c r="V994" s="9"/>
      <c r="W994" s="6"/>
      <c r="X994" s="6"/>
      <c r="Y994" s="6"/>
    </row>
    <row r="995" spans="1:25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9"/>
      <c r="V995" s="9"/>
      <c r="W995" s="6"/>
      <c r="X995" s="6"/>
      <c r="Y995" s="6"/>
    </row>
    <row r="996" spans="1:25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9"/>
      <c r="V996" s="9"/>
      <c r="W996" s="6"/>
      <c r="X996" s="6"/>
      <c r="Y996" s="6"/>
    </row>
    <row r="997" spans="1:25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9"/>
      <c r="V997" s="9"/>
      <c r="W997" s="6"/>
      <c r="X997" s="6"/>
      <c r="Y997" s="6"/>
    </row>
    <row r="998" spans="1:25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9"/>
      <c r="V998" s="9"/>
      <c r="W998" s="6"/>
      <c r="X998" s="6"/>
      <c r="Y998" s="6"/>
    </row>
    <row r="999" spans="1:25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9"/>
      <c r="V999" s="9"/>
      <c r="W999" s="6"/>
      <c r="X999" s="6"/>
      <c r="Y999" s="6"/>
    </row>
    <row r="1000" spans="1:25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9"/>
      <c r="V1000" s="9"/>
      <c r="W1000" s="6"/>
      <c r="X1000" s="6"/>
      <c r="Y1000" s="6"/>
    </row>
    <row r="1001" spans="1:25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9"/>
      <c r="V1001" s="9"/>
      <c r="W1001" s="6"/>
      <c r="X1001" s="6"/>
      <c r="Y1001" s="6"/>
    </row>
  </sheetData>
  <mergeCells count="2">
    <mergeCell ref="A1:W1"/>
    <mergeCell ref="A2:W2"/>
  </mergeCells>
  <phoneticPr fontId="3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Productos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cp:lastPrinted>2024-02-29T13:26:42Z</cp:lastPrinted>
  <dcterms:created xsi:type="dcterms:W3CDTF">2016-07-04T13:27:06Z</dcterms:created>
  <dcterms:modified xsi:type="dcterms:W3CDTF">2024-06-05T14:27:54Z</dcterms:modified>
</cp:coreProperties>
</file>