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llejo\Desktop\"/>
    </mc:Choice>
  </mc:AlternateContent>
  <bookViews>
    <workbookView xWindow="0" yWindow="0" windowWidth="20400" windowHeight="7755"/>
  </bookViews>
  <sheets>
    <sheet name="PBP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G33" i="2"/>
  <c r="E33" i="2"/>
  <c r="C33" i="2"/>
  <c r="I32" i="2"/>
  <c r="G32" i="2"/>
  <c r="E32" i="2"/>
  <c r="C32" i="2"/>
  <c r="I31" i="2"/>
  <c r="G31" i="2"/>
  <c r="E31" i="2"/>
  <c r="C31" i="2"/>
  <c r="I30" i="2"/>
  <c r="G30" i="2"/>
  <c r="E30" i="2"/>
  <c r="C30" i="2"/>
  <c r="I29" i="2"/>
  <c r="G29" i="2"/>
  <c r="E29" i="2"/>
  <c r="C29" i="2"/>
  <c r="I28" i="2"/>
  <c r="G28" i="2"/>
  <c r="E28" i="2"/>
  <c r="C28" i="2"/>
  <c r="I27" i="2"/>
  <c r="G27" i="2"/>
  <c r="E27" i="2"/>
  <c r="C27" i="2"/>
  <c r="I26" i="2"/>
  <c r="G26" i="2"/>
  <c r="E26" i="2"/>
  <c r="C26" i="2"/>
  <c r="I25" i="2"/>
  <c r="G25" i="2"/>
  <c r="E25" i="2"/>
  <c r="C25" i="2"/>
  <c r="I24" i="2"/>
  <c r="G24" i="2"/>
  <c r="E24" i="2"/>
  <c r="C24" i="2"/>
  <c r="I23" i="2"/>
  <c r="G23" i="2"/>
  <c r="E23" i="2"/>
  <c r="C23" i="2"/>
  <c r="I22" i="2"/>
  <c r="G22" i="2"/>
  <c r="E22" i="2"/>
  <c r="C22" i="2"/>
  <c r="I21" i="2"/>
  <c r="G21" i="2"/>
  <c r="E21" i="2"/>
  <c r="C21" i="2"/>
  <c r="I20" i="2"/>
  <c r="G20" i="2"/>
  <c r="E20" i="2"/>
  <c r="C20" i="2"/>
  <c r="I19" i="2"/>
  <c r="G19" i="2"/>
  <c r="E19" i="2"/>
  <c r="C19" i="2"/>
  <c r="I18" i="2"/>
  <c r="G18" i="2"/>
  <c r="E18" i="2"/>
  <c r="C18" i="2"/>
  <c r="I17" i="2"/>
  <c r="G17" i="2"/>
  <c r="E17" i="2"/>
  <c r="C17" i="2"/>
  <c r="I16" i="2"/>
  <c r="G16" i="2"/>
  <c r="E16" i="2"/>
  <c r="C16" i="2"/>
  <c r="I15" i="2"/>
  <c r="G15" i="2"/>
  <c r="E15" i="2"/>
  <c r="C15" i="2"/>
  <c r="I14" i="2"/>
  <c r="G14" i="2"/>
  <c r="E14" i="2"/>
  <c r="C14" i="2"/>
  <c r="I13" i="2"/>
  <c r="G13" i="2"/>
  <c r="E13" i="2"/>
  <c r="C13" i="2"/>
  <c r="I12" i="2"/>
  <c r="G12" i="2"/>
  <c r="E12" i="2"/>
  <c r="C12" i="2"/>
  <c r="I11" i="2"/>
  <c r="G11" i="2"/>
  <c r="E11" i="2"/>
  <c r="C11" i="2"/>
</calcChain>
</file>

<file path=xl/sharedStrings.xml><?xml version="1.0" encoding="utf-8"?>
<sst xmlns="http://schemas.openxmlformats.org/spreadsheetml/2006/main" count="18" uniqueCount="17">
  <si>
    <t xml:space="preserve">Producto Geográfico Bruto de Tucumán, Producto Interno Bruto de Argentina, PGB y PIB percápita a precios constante de 1993. </t>
  </si>
  <si>
    <t xml:space="preserve"> PGB TUCUMÁN A PRECIOS CONSTANTE DE 1993. En miles de pesos.</t>
  </si>
  <si>
    <t>PIB a Precio de Mercado en Miles de Pesos de 1993</t>
  </si>
  <si>
    <t>PGB Per cápita a Precio de Mercado en Pesos de 1993</t>
  </si>
  <si>
    <t>PIB Per cápita a Precio de Mercado en Pesos de 1993</t>
  </si>
  <si>
    <t>Argentina</t>
  </si>
  <si>
    <t>Tucumán</t>
  </si>
  <si>
    <t>Año</t>
  </si>
  <si>
    <t>PGB_Tuc</t>
  </si>
  <si>
    <t>PIB_Arg</t>
  </si>
  <si>
    <t>PGB_Per</t>
  </si>
  <si>
    <t>PIB_Per</t>
  </si>
  <si>
    <r>
      <t>FUENTE</t>
    </r>
    <r>
      <rPr>
        <sz val="10"/>
        <rFont val="Arial"/>
        <family val="2"/>
      </rPr>
      <t>: Dirección de Estadística de Tucumán para PGB y PIB en base a datos de la Dirección Nacional de Cuentas Nacionales - INDEC</t>
    </r>
  </si>
  <si>
    <t>TCIA (%) PGB_Tuc</t>
  </si>
  <si>
    <t>TCIA (%) PIB_Arg</t>
  </si>
  <si>
    <t>TCIA (%) PGB_Per</t>
  </si>
  <si>
    <t>TCIA (%) PIB_Per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</si>
</sst>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"/>
    <numFmt numFmtId="165" formatCode="#,##0.00000_)"/>
    <numFmt numFmtId="166" formatCode="0.0%"/>
    <numFmt numFmtId="167" formatCode="#,##0.00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5" fillId="2" borderId="15" xfId="2" applyFont="1" applyFill="1" applyBorder="1"/>
    <xf numFmtId="0" fontId="5" fillId="2" borderId="16" xfId="2" applyFont="1" applyFill="1" applyBorder="1" applyAlignment="1">
      <alignment horizontal="centerContinuous" vertical="center"/>
    </xf>
    <xf numFmtId="0" fontId="5" fillId="2" borderId="17" xfId="2" applyFont="1" applyFill="1" applyBorder="1" applyAlignment="1">
      <alignment horizontal="centerContinuous" vertical="center"/>
    </xf>
    <xf numFmtId="0" fontId="5" fillId="2" borderId="11" xfId="2" applyFont="1" applyFill="1" applyBorder="1"/>
    <xf numFmtId="164" fontId="5" fillId="2" borderId="17" xfId="2" applyNumberFormat="1" applyFont="1" applyFill="1" applyBorder="1" applyAlignment="1">
      <alignment horizontal="centerContinuous" vertical="center" wrapText="1"/>
    </xf>
    <xf numFmtId="0" fontId="5" fillId="2" borderId="18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Continuous" vertical="center" wrapText="1"/>
    </xf>
    <xf numFmtId="164" fontId="5" fillId="2" borderId="6" xfId="2" applyNumberFormat="1" applyFont="1" applyFill="1" applyBorder="1" applyAlignment="1">
      <alignment horizontal="centerContinuous" vertical="center" wrapText="1"/>
    </xf>
    <xf numFmtId="0" fontId="5" fillId="2" borderId="18" xfId="2" applyFont="1" applyFill="1" applyBorder="1"/>
    <xf numFmtId="164" fontId="5" fillId="2" borderId="5" xfId="2" applyNumberFormat="1" applyFont="1" applyFill="1" applyBorder="1" applyAlignment="1">
      <alignment vertical="center" wrapText="1"/>
    </xf>
    <xf numFmtId="165" fontId="5" fillId="2" borderId="7" xfId="2" applyNumberFormat="1" applyFont="1" applyFill="1" applyBorder="1" applyAlignment="1">
      <alignment horizontal="centerContinuous" vertical="center" wrapText="1"/>
    </xf>
    <xf numFmtId="2" fontId="5" fillId="2" borderId="8" xfId="3" applyNumberFormat="1" applyFont="1" applyFill="1" applyBorder="1" applyAlignment="1">
      <alignment horizontal="center" vertical="center" wrapText="1"/>
    </xf>
    <xf numFmtId="164" fontId="5" fillId="2" borderId="7" xfId="2" applyNumberFormat="1" applyFont="1" applyFill="1" applyBorder="1" applyAlignment="1">
      <alignment horizontal="centerContinuous" vertical="center" wrapText="1"/>
    </xf>
    <xf numFmtId="166" fontId="5" fillId="2" borderId="8" xfId="3" applyNumberFormat="1" applyFont="1" applyFill="1" applyBorder="1" applyAlignment="1">
      <alignment horizontal="centerContinuous" vertical="center" wrapText="1"/>
    </xf>
    <xf numFmtId="167" fontId="5" fillId="2" borderId="7" xfId="2" applyNumberFormat="1" applyFont="1" applyFill="1" applyBorder="1" applyAlignment="1">
      <alignment horizontal="centerContinuous" vertical="center" wrapText="1"/>
    </xf>
    <xf numFmtId="166" fontId="5" fillId="2" borderId="8" xfId="3" applyNumberFormat="1" applyFont="1" applyFill="1" applyBorder="1" applyAlignment="1">
      <alignment vertical="center" wrapText="1"/>
    </xf>
    <xf numFmtId="164" fontId="5" fillId="2" borderId="1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ual 3" xfId="3"/>
  </cellStyles>
  <dxfs count="2"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34" sqref="A34"/>
    </sheetView>
  </sheetViews>
  <sheetFormatPr baseColWidth="10" defaultRowHeight="15" x14ac:dyDescent="0.25"/>
  <sheetData>
    <row r="1" spans="1:9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/>
      <c r="B2" s="17"/>
      <c r="C2" s="17"/>
      <c r="D2" s="17"/>
      <c r="E2" s="17"/>
      <c r="F2" s="17"/>
      <c r="G2" s="17"/>
      <c r="H2" s="17"/>
      <c r="I2" s="17"/>
    </row>
    <row r="3" spans="1:9" ht="15.75" thickBot="1" x14ac:dyDescent="0.3">
      <c r="A3" s="18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0"/>
      <c r="B4" s="21"/>
      <c r="C4" s="22"/>
      <c r="D4" s="21"/>
      <c r="E4" s="22"/>
      <c r="F4" s="23"/>
      <c r="G4" s="24"/>
      <c r="H4" s="23"/>
      <c r="I4" s="24"/>
    </row>
    <row r="5" spans="1:9" ht="75" x14ac:dyDescent="0.25">
      <c r="A5" s="25"/>
      <c r="B5" s="26" t="s">
        <v>1</v>
      </c>
      <c r="C5" s="27"/>
      <c r="D5" s="26" t="s">
        <v>2</v>
      </c>
      <c r="E5" s="27"/>
      <c r="F5" s="26" t="s">
        <v>3</v>
      </c>
      <c r="G5" s="27"/>
      <c r="H5" s="26" t="s">
        <v>4</v>
      </c>
      <c r="I5" s="27"/>
    </row>
    <row r="6" spans="1:9" x14ac:dyDescent="0.25">
      <c r="A6" s="25"/>
      <c r="B6" s="26"/>
      <c r="C6" s="27"/>
      <c r="D6" s="26" t="s">
        <v>5</v>
      </c>
      <c r="E6" s="27"/>
      <c r="F6" s="26" t="s">
        <v>6</v>
      </c>
      <c r="G6" s="27"/>
      <c r="H6" s="26" t="s">
        <v>5</v>
      </c>
      <c r="I6" s="27"/>
    </row>
    <row r="7" spans="1:9" x14ac:dyDescent="0.25">
      <c r="A7" s="28"/>
      <c r="B7" s="26"/>
      <c r="C7" s="27"/>
      <c r="D7" s="26"/>
      <c r="E7" s="27"/>
      <c r="F7" s="29"/>
      <c r="G7" s="27"/>
      <c r="H7" s="26"/>
      <c r="I7" s="27"/>
    </row>
    <row r="8" spans="1:9" x14ac:dyDescent="0.25">
      <c r="A8" s="25"/>
      <c r="B8" s="30"/>
      <c r="C8" s="31"/>
      <c r="D8" s="32"/>
      <c r="E8" s="33"/>
      <c r="F8" s="34"/>
      <c r="G8" s="35"/>
      <c r="H8" s="32"/>
      <c r="I8" s="33"/>
    </row>
    <row r="9" spans="1:9" ht="30" x14ac:dyDescent="0.25">
      <c r="A9" s="25" t="s">
        <v>7</v>
      </c>
      <c r="B9" s="36" t="s">
        <v>8</v>
      </c>
      <c r="C9" s="36" t="s">
        <v>13</v>
      </c>
      <c r="D9" s="36" t="s">
        <v>9</v>
      </c>
      <c r="E9" s="36" t="s">
        <v>14</v>
      </c>
      <c r="F9" s="36" t="s">
        <v>10</v>
      </c>
      <c r="G9" s="36" t="s">
        <v>15</v>
      </c>
      <c r="H9" s="36" t="s">
        <v>11</v>
      </c>
      <c r="I9" s="36" t="s">
        <v>16</v>
      </c>
    </row>
    <row r="10" spans="1:9" x14ac:dyDescent="0.25">
      <c r="A10" s="1">
        <v>1993</v>
      </c>
      <c r="B10" s="2">
        <v>4113299.9100482268</v>
      </c>
      <c r="C10" s="3"/>
      <c r="D10" s="2">
        <v>236504980.23157251</v>
      </c>
      <c r="E10" s="4"/>
      <c r="F10" s="2">
        <v>3488.9963484400978</v>
      </c>
      <c r="G10" s="3"/>
      <c r="H10" s="2">
        <v>7099.2895706389809</v>
      </c>
      <c r="I10" s="2"/>
    </row>
    <row r="11" spans="1:9" x14ac:dyDescent="0.25">
      <c r="A11" s="5">
        <v>1994</v>
      </c>
      <c r="B11" s="6">
        <v>4292599.273454546</v>
      </c>
      <c r="C11" s="7">
        <f>B11/B10-1</f>
        <v>4.3590150810135508E-2</v>
      </c>
      <c r="D11" s="6">
        <v>250307885.53631517</v>
      </c>
      <c r="E11" s="7">
        <f>D11/D10-1</f>
        <v>5.8362006970118063E-2</v>
      </c>
      <c r="F11" s="6">
        <v>3583.7541960091185</v>
      </c>
      <c r="G11" s="7">
        <f>F11/F10-1</f>
        <v>2.7159056102591173E-2</v>
      </c>
      <c r="H11" s="6">
        <v>7434.4464069577807</v>
      </c>
      <c r="I11" s="7">
        <f>H11/H10-1</f>
        <v>4.720991206006464E-2</v>
      </c>
    </row>
    <row r="12" spans="1:9" x14ac:dyDescent="0.25">
      <c r="A12" s="5">
        <v>1995</v>
      </c>
      <c r="B12" s="6">
        <v>4397827.0500757108</v>
      </c>
      <c r="C12" s="7">
        <f t="shared" ref="C12:C33" si="0">B12/B11-1</f>
        <v>2.4513766582381358E-2</v>
      </c>
      <c r="D12" s="6">
        <v>243186101.51946038</v>
      </c>
      <c r="E12" s="7">
        <f t="shared" ref="E12:E33" si="1">D12/D11-1</f>
        <v>-2.8452096111936331E-2</v>
      </c>
      <c r="F12" s="6">
        <v>3613.8018888779684</v>
      </c>
      <c r="G12" s="7">
        <f t="shared" ref="G12:G33" si="2">F12/F11-1</f>
        <v>8.3844179107794847E-3</v>
      </c>
      <c r="H12" s="6">
        <v>7146.8120052220665</v>
      </c>
      <c r="I12" s="7">
        <f t="shared" ref="I12:I33" si="3">H12/H11-1</f>
        <v>-3.8689417609698795E-2</v>
      </c>
    </row>
    <row r="13" spans="1:9" x14ac:dyDescent="0.25">
      <c r="A13" s="5">
        <v>1996</v>
      </c>
      <c r="B13" s="6">
        <v>4445057.5351238148</v>
      </c>
      <c r="C13" s="7">
        <f t="shared" si="0"/>
        <v>1.0739504876002615E-2</v>
      </c>
      <c r="D13" s="6">
        <v>256626243.05584711</v>
      </c>
      <c r="E13" s="7">
        <f t="shared" si="1"/>
        <v>5.5266898282471111E-2</v>
      </c>
      <c r="F13" s="6">
        <v>3595.103229585266</v>
      </c>
      <c r="G13" s="7">
        <f t="shared" si="2"/>
        <v>-5.1742347443700654E-3</v>
      </c>
      <c r="H13" s="6">
        <v>7462.3253786036857</v>
      </c>
      <c r="I13" s="7">
        <f t="shared" si="3"/>
        <v>4.414742869283228E-2</v>
      </c>
    </row>
    <row r="14" spans="1:9" x14ac:dyDescent="0.25">
      <c r="A14" s="5">
        <v>1997</v>
      </c>
      <c r="B14" s="6">
        <v>4784733.701522829</v>
      </c>
      <c r="C14" s="7">
        <f t="shared" si="0"/>
        <v>7.64165961216412E-2</v>
      </c>
      <c r="D14" s="6">
        <v>277441317.6223802</v>
      </c>
      <c r="E14" s="7">
        <f t="shared" si="1"/>
        <v>8.1110467576004375E-2</v>
      </c>
      <c r="F14" s="6">
        <v>3808.9039390500288</v>
      </c>
      <c r="G14" s="7">
        <f t="shared" si="2"/>
        <v>5.946997785914121E-2</v>
      </c>
      <c r="H14" s="6">
        <v>7982.5888555078063</v>
      </c>
      <c r="I14" s="7">
        <f t="shared" si="3"/>
        <v>6.9718680238179287E-2</v>
      </c>
    </row>
    <row r="15" spans="1:9" x14ac:dyDescent="0.25">
      <c r="A15" s="5">
        <v>1998</v>
      </c>
      <c r="B15" s="6">
        <v>5036654.8748713853</v>
      </c>
      <c r="C15" s="7">
        <f t="shared" si="0"/>
        <v>5.2651033278691806E-2</v>
      </c>
      <c r="D15" s="6">
        <v>288123304.60772389</v>
      </c>
      <c r="E15" s="7">
        <f t="shared" si="1"/>
        <v>3.8501788691339467E-2</v>
      </c>
      <c r="F15" s="6">
        <v>3946.3186127245062</v>
      </c>
      <c r="G15" s="7">
        <f t="shared" si="2"/>
        <v>3.6077222180811885E-2</v>
      </c>
      <c r="H15" s="6">
        <v>8202.5808284643681</v>
      </c>
      <c r="I15" s="7">
        <f t="shared" si="3"/>
        <v>2.7558975783247508E-2</v>
      </c>
    </row>
    <row r="16" spans="1:9" x14ac:dyDescent="0.25">
      <c r="A16" s="5">
        <v>1999</v>
      </c>
      <c r="B16" s="6">
        <v>4865020.6911391504</v>
      </c>
      <c r="C16" s="7">
        <f t="shared" si="0"/>
        <v>-3.4077018973156847E-2</v>
      </c>
      <c r="D16" s="6">
        <v>278369013.87171787</v>
      </c>
      <c r="E16" s="7">
        <f t="shared" si="1"/>
        <v>-3.3854570525929328E-2</v>
      </c>
      <c r="F16" s="6">
        <v>3751.8272756599222</v>
      </c>
      <c r="G16" s="7">
        <f t="shared" si="2"/>
        <v>-4.9284245939358873E-2</v>
      </c>
      <c r="H16" s="6">
        <v>7841.3804515588008</v>
      </c>
      <c r="I16" s="7">
        <f t="shared" si="3"/>
        <v>-4.4034967098664834E-2</v>
      </c>
    </row>
    <row r="17" spans="1:9" x14ac:dyDescent="0.25">
      <c r="A17" s="5">
        <v>2000</v>
      </c>
      <c r="B17" s="6">
        <v>4932061.702931569</v>
      </c>
      <c r="C17" s="7">
        <f t="shared" si="0"/>
        <v>1.3780211030658629E-2</v>
      </c>
      <c r="D17" s="6">
        <v>276172685.35265011</v>
      </c>
      <c r="E17" s="7">
        <f t="shared" si="1"/>
        <v>-7.8899892215730238E-3</v>
      </c>
      <c r="F17" s="6">
        <v>3743.6452590814288</v>
      </c>
      <c r="G17" s="7">
        <f t="shared" si="2"/>
        <v>-2.1808084374177472E-3</v>
      </c>
      <c r="H17" s="6">
        <v>7697.5382513830973</v>
      </c>
      <c r="I17" s="7">
        <f t="shared" si="3"/>
        <v>-1.8343989437103358E-2</v>
      </c>
    </row>
    <row r="18" spans="1:9" x14ac:dyDescent="0.25">
      <c r="A18" s="5">
        <v>2001</v>
      </c>
      <c r="B18" s="6">
        <v>4885615.3356299736</v>
      </c>
      <c r="C18" s="7">
        <f t="shared" si="0"/>
        <v>-9.4172315958634956E-3</v>
      </c>
      <c r="D18" s="6">
        <v>263996674.36681727</v>
      </c>
      <c r="E18" s="7">
        <f t="shared" si="1"/>
        <v>-4.4088396976279753E-2</v>
      </c>
      <c r="F18" s="6">
        <v>3650.0047706539026</v>
      </c>
      <c r="G18" s="7">
        <f t="shared" si="2"/>
        <v>-2.5013184195369687E-2</v>
      </c>
      <c r="H18" s="6">
        <v>7280.6323189359018</v>
      </c>
      <c r="I18" s="7">
        <f t="shared" si="3"/>
        <v>-5.4160943256408745E-2</v>
      </c>
    </row>
    <row r="19" spans="1:9" x14ac:dyDescent="0.25">
      <c r="A19" s="5">
        <v>2002</v>
      </c>
      <c r="B19" s="6">
        <v>4511375.8631542213</v>
      </c>
      <c r="C19" s="7">
        <f t="shared" si="0"/>
        <v>-7.6600273817401532E-2</v>
      </c>
      <c r="D19" s="6">
        <v>235235596.75290701</v>
      </c>
      <c r="E19" s="7">
        <f t="shared" si="1"/>
        <v>-0.10894484819891104</v>
      </c>
      <c r="F19" s="6">
        <v>3341.052090560238</v>
      </c>
      <c r="G19" s="7">
        <f t="shared" si="2"/>
        <v>-8.4644459255957427E-2</v>
      </c>
      <c r="H19" s="6">
        <v>6414.9887297333808</v>
      </c>
      <c r="I19" s="7">
        <f t="shared" si="3"/>
        <v>-0.11889675941347888</v>
      </c>
    </row>
    <row r="20" spans="1:9" x14ac:dyDescent="0.25">
      <c r="A20" s="5">
        <v>2003</v>
      </c>
      <c r="B20" s="6">
        <v>4790695.8116867058</v>
      </c>
      <c r="C20" s="7">
        <f t="shared" si="0"/>
        <v>6.1914581494699972E-2</v>
      </c>
      <c r="D20" s="6">
        <v>256023462.37514099</v>
      </c>
      <c r="E20" s="7">
        <f t="shared" si="1"/>
        <v>8.8370407834447384E-2</v>
      </c>
      <c r="F20" s="6">
        <v>3517.0053060794285</v>
      </c>
      <c r="G20" s="7">
        <f t="shared" si="2"/>
        <v>5.2664014433156048E-2</v>
      </c>
      <c r="H20" s="6">
        <v>6903.9052426375183</v>
      </c>
      <c r="I20" s="7">
        <f t="shared" si="3"/>
        <v>7.6214711124591217E-2</v>
      </c>
    </row>
    <row r="21" spans="1:9" x14ac:dyDescent="0.25">
      <c r="A21" s="5">
        <v>2004</v>
      </c>
      <c r="B21" s="6">
        <v>5224753.0693280892</v>
      </c>
      <c r="C21" s="7">
        <f t="shared" si="0"/>
        <v>9.0604220076448749E-2</v>
      </c>
      <c r="D21" s="6">
        <v>279141288.631724</v>
      </c>
      <c r="E21" s="7">
        <f t="shared" si="1"/>
        <v>9.0295733219595942E-2</v>
      </c>
      <c r="F21" s="6">
        <v>3802.2455554037665</v>
      </c>
      <c r="G21" s="7">
        <f t="shared" si="2"/>
        <v>8.1103161496878462E-2</v>
      </c>
      <c r="H21" s="6">
        <v>7443.2284101368978</v>
      </c>
      <c r="I21" s="7">
        <f t="shared" si="3"/>
        <v>7.8118564572496885E-2</v>
      </c>
    </row>
    <row r="22" spans="1:9" x14ac:dyDescent="0.25">
      <c r="A22" s="5">
        <v>2005</v>
      </c>
      <c r="B22" s="6">
        <v>5798596.6369148726</v>
      </c>
      <c r="C22" s="7">
        <f t="shared" si="0"/>
        <v>0.10983171069950304</v>
      </c>
      <c r="D22" s="6">
        <v>303849926.1960752</v>
      </c>
      <c r="E22" s="7">
        <f t="shared" si="1"/>
        <v>8.8516599194144119E-2</v>
      </c>
      <c r="F22" s="6">
        <v>4183.0910546861396</v>
      </c>
      <c r="G22" s="7">
        <f t="shared" si="2"/>
        <v>0.10016330974234799</v>
      </c>
      <c r="H22" s="6">
        <v>8011.5881103541014</v>
      </c>
      <c r="I22" s="7">
        <f t="shared" si="3"/>
        <v>7.6359298532765241E-2</v>
      </c>
    </row>
    <row r="23" spans="1:9" x14ac:dyDescent="0.25">
      <c r="A23" s="5">
        <v>2006</v>
      </c>
      <c r="B23" s="6">
        <v>6424200.3204609361</v>
      </c>
      <c r="C23" s="7">
        <f t="shared" si="0"/>
        <v>0.10788880874440587</v>
      </c>
      <c r="D23" s="6">
        <v>328301190.10082543</v>
      </c>
      <c r="E23" s="7">
        <f t="shared" si="1"/>
        <v>8.0471515036576902E-2</v>
      </c>
      <c r="F23" s="6">
        <v>4594.0304641520443</v>
      </c>
      <c r="G23" s="7">
        <f t="shared" si="2"/>
        <v>9.8238217646624326E-2</v>
      </c>
      <c r="H23" s="6">
        <v>8559.6131773039997</v>
      </c>
      <c r="I23" s="7">
        <f t="shared" si="3"/>
        <v>6.8404049159945579E-2</v>
      </c>
    </row>
    <row r="24" spans="1:9" x14ac:dyDescent="0.25">
      <c r="A24" s="5">
        <v>2007</v>
      </c>
      <c r="B24" s="6">
        <v>7072641.5472595003</v>
      </c>
      <c r="C24" s="7">
        <f t="shared" si="0"/>
        <v>0.10093726759006771</v>
      </c>
      <c r="D24" s="6">
        <v>357873415.13725144</v>
      </c>
      <c r="E24" s="7">
        <f t="shared" si="1"/>
        <v>9.0076508791649523E-2</v>
      </c>
      <c r="F24" s="6">
        <v>5013.6790042593266</v>
      </c>
      <c r="G24" s="7">
        <f t="shared" si="2"/>
        <v>9.1346486137144023E-2</v>
      </c>
      <c r="H24" s="6">
        <v>9226.4222684693741</v>
      </c>
      <c r="I24" s="7">
        <f t="shared" si="3"/>
        <v>7.7901778661380705E-2</v>
      </c>
    </row>
    <row r="25" spans="1:9" x14ac:dyDescent="0.25">
      <c r="A25" s="5">
        <v>2008</v>
      </c>
      <c r="B25" s="6">
        <v>7405970.7830843311</v>
      </c>
      <c r="C25" s="7">
        <f t="shared" si="0"/>
        <v>4.7129383498021094E-2</v>
      </c>
      <c r="D25" s="8">
        <v>372393173.80081391</v>
      </c>
      <c r="E25" s="7">
        <f t="shared" si="1"/>
        <v>4.0572331023789099E-2</v>
      </c>
      <c r="F25" s="6">
        <v>5204.2356314354583</v>
      </c>
      <c r="G25" s="7">
        <f t="shared" si="2"/>
        <v>3.8007344908648211E-2</v>
      </c>
      <c r="H25" s="6">
        <v>9493.5317959940767</v>
      </c>
      <c r="I25" s="7">
        <f t="shared" si="3"/>
        <v>2.8950498877287512E-2</v>
      </c>
    </row>
    <row r="26" spans="1:9" x14ac:dyDescent="0.25">
      <c r="A26" s="10">
        <v>2009</v>
      </c>
      <c r="B26" s="8">
        <v>7307179.4095893446</v>
      </c>
      <c r="C26" s="7">
        <f t="shared" si="0"/>
        <v>-1.3339422526568945E-2</v>
      </c>
      <c r="D26" s="8">
        <v>350352990.41189706</v>
      </c>
      <c r="E26" s="7">
        <f t="shared" si="1"/>
        <v>-5.9185250803511558E-2</v>
      </c>
      <c r="F26" s="6">
        <v>5090.0821481537287</v>
      </c>
      <c r="G26" s="7">
        <f t="shared" si="2"/>
        <v>-2.1934726128117976E-2</v>
      </c>
      <c r="H26" s="6">
        <v>8831.8999000706099</v>
      </c>
      <c r="I26" s="7">
        <f t="shared" si="3"/>
        <v>-6.969291409574796E-2</v>
      </c>
    </row>
    <row r="27" spans="1:9" x14ac:dyDescent="0.25">
      <c r="A27" s="10">
        <v>2010</v>
      </c>
      <c r="B27" s="6">
        <v>7398609.8508277209</v>
      </c>
      <c r="C27" s="7">
        <f t="shared" si="0"/>
        <v>1.2512412261068917E-2</v>
      </c>
      <c r="D27" s="8">
        <v>385827625.65879828</v>
      </c>
      <c r="E27" s="7">
        <f t="shared" si="1"/>
        <v>0.10125398160636512</v>
      </c>
      <c r="F27" s="6">
        <v>4968.0940427589658</v>
      </c>
      <c r="G27" s="7">
        <f t="shared" si="2"/>
        <v>-2.3965842169956009E-2</v>
      </c>
      <c r="H27" s="6">
        <v>9459.2365554731459</v>
      </c>
      <c r="I27" s="7">
        <f t="shared" si="3"/>
        <v>7.1030770559064038E-2</v>
      </c>
    </row>
    <row r="28" spans="1:9" x14ac:dyDescent="0.25">
      <c r="A28" s="10">
        <v>2011</v>
      </c>
      <c r="B28" s="6">
        <v>7807016.3510910654</v>
      </c>
      <c r="C28" s="7">
        <f t="shared" si="0"/>
        <v>5.5200437446725648E-2</v>
      </c>
      <c r="D28" s="8">
        <v>408992529.90721118</v>
      </c>
      <c r="E28" s="7">
        <f t="shared" si="1"/>
        <v>6.0039516892703038E-2</v>
      </c>
      <c r="F28" s="6">
        <v>5170.4423451460498</v>
      </c>
      <c r="G28" s="7">
        <f t="shared" si="2"/>
        <v>4.0729563620480969E-2</v>
      </c>
      <c r="H28" s="6">
        <v>9912.2094211142448</v>
      </c>
      <c r="I28" s="7">
        <f t="shared" si="3"/>
        <v>4.7886831350993919E-2</v>
      </c>
    </row>
    <row r="29" spans="1:9" x14ac:dyDescent="0.25">
      <c r="A29" s="5">
        <v>2012</v>
      </c>
      <c r="B29" s="6">
        <v>7838485.552862905</v>
      </c>
      <c r="C29" s="7">
        <f t="shared" si="0"/>
        <v>4.0308871349348241E-3</v>
      </c>
      <c r="D29" s="6">
        <v>404794546.8877902</v>
      </c>
      <c r="E29" s="7">
        <f t="shared" si="1"/>
        <v>-1.026420463076283E-2</v>
      </c>
      <c r="F29" s="6">
        <v>5120.8870991187005</v>
      </c>
      <c r="G29" s="7">
        <f t="shared" si="2"/>
        <v>-9.5843339349622747E-3</v>
      </c>
      <c r="H29" s="6">
        <v>9699.5643329225313</v>
      </c>
      <c r="I29" s="7">
        <f t="shared" si="3"/>
        <v>-2.1452844583645825E-2</v>
      </c>
    </row>
    <row r="30" spans="1:9" x14ac:dyDescent="0.25">
      <c r="A30" s="5">
        <v>2013</v>
      </c>
      <c r="B30" s="6">
        <v>7995530.0593633857</v>
      </c>
      <c r="C30" s="7">
        <f t="shared" si="0"/>
        <v>2.0035057211162721E-2</v>
      </c>
      <c r="D30" s="6">
        <v>414531166.41325045</v>
      </c>
      <c r="E30" s="7">
        <f t="shared" si="1"/>
        <v>2.4053237871702882E-2</v>
      </c>
      <c r="F30" s="6">
        <v>5153.5521762490716</v>
      </c>
      <c r="G30" s="7">
        <f t="shared" si="2"/>
        <v>6.3787926775407122E-3</v>
      </c>
      <c r="H30" s="6">
        <v>9822.3302813714363</v>
      </c>
      <c r="I30" s="7">
        <f t="shared" si="3"/>
        <v>1.2656851816757353E-2</v>
      </c>
    </row>
    <row r="31" spans="1:9" x14ac:dyDescent="0.25">
      <c r="A31" s="5">
        <v>2014</v>
      </c>
      <c r="B31" s="6">
        <v>8028243.6106123645</v>
      </c>
      <c r="C31" s="7">
        <f t="shared" si="0"/>
        <v>4.0914799902063148E-3</v>
      </c>
      <c r="D31" s="6">
        <v>404115592.79374313</v>
      </c>
      <c r="E31" s="7">
        <f t="shared" si="1"/>
        <v>-2.5126153262801765E-2</v>
      </c>
      <c r="F31" s="6">
        <v>5106.3592919577059</v>
      </c>
      <c r="G31" s="7">
        <f t="shared" si="2"/>
        <v>-9.1573506345509204E-3</v>
      </c>
      <c r="H31" s="6">
        <v>9470.8302837798237</v>
      </c>
      <c r="I31" s="7">
        <f t="shared" si="3"/>
        <v>-3.5785805152393491E-2</v>
      </c>
    </row>
    <row r="32" spans="1:9" x14ac:dyDescent="0.25">
      <c r="A32" s="5">
        <v>2015</v>
      </c>
      <c r="B32" s="6">
        <v>8307887.7093708497</v>
      </c>
      <c r="C32" s="7">
        <f t="shared" si="0"/>
        <v>3.4832537765648874E-2</v>
      </c>
      <c r="D32" s="6">
        <v>414813629.38167864</v>
      </c>
      <c r="E32" s="7">
        <f t="shared" si="1"/>
        <v>2.6472714190456159E-2</v>
      </c>
      <c r="F32" s="6">
        <v>5215.6459624471236</v>
      </c>
      <c r="G32" s="7">
        <f t="shared" si="2"/>
        <v>2.1402072247743931E-2</v>
      </c>
      <c r="H32" s="6">
        <v>9617.3132794753346</v>
      </c>
      <c r="I32" s="7">
        <f t="shared" si="3"/>
        <v>1.546675331585079E-2</v>
      </c>
    </row>
    <row r="33" spans="1:9" x14ac:dyDescent="0.25">
      <c r="A33" s="11">
        <v>2016</v>
      </c>
      <c r="B33" s="12">
        <v>8449102.4534500241</v>
      </c>
      <c r="C33" s="13">
        <f t="shared" si="0"/>
        <v>1.6997671251609781E-2</v>
      </c>
      <c r="D33" s="12">
        <v>405499623.66164094</v>
      </c>
      <c r="E33" s="13">
        <f t="shared" si="1"/>
        <v>-2.2453470812714538E-2</v>
      </c>
      <c r="F33" s="12">
        <v>5236.5839054625067</v>
      </c>
      <c r="G33" s="13">
        <f t="shared" si="2"/>
        <v>4.0144486734983165E-3</v>
      </c>
      <c r="H33" s="12">
        <v>9302.5051695282982</v>
      </c>
      <c r="I33" s="13">
        <f t="shared" si="3"/>
        <v>-3.2733477718655646E-2</v>
      </c>
    </row>
    <row r="34" spans="1:9" x14ac:dyDescent="0.25">
      <c r="A34" s="9" t="s">
        <v>12</v>
      </c>
    </row>
  </sheetData>
  <mergeCells count="1">
    <mergeCell ref="A1:I3"/>
  </mergeCells>
  <conditionalFormatting sqref="C11:C33 E11:E33 G11:G33 I11:I3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Lucrecia LV. Vallejo</dc:creator>
  <cp:lastModifiedBy>Lucrecia LV. Vallejo</cp:lastModifiedBy>
  <dcterms:created xsi:type="dcterms:W3CDTF">2017-10-10T20:53:05Z</dcterms:created>
  <dcterms:modified xsi:type="dcterms:W3CDTF">2017-10-10T21:21:55Z</dcterms:modified>
</cp:coreProperties>
</file>